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Tehran-Office\Desktop\all folders\حیدری\"/>
    </mc:Choice>
  </mc:AlternateContent>
  <xr:revisionPtr revIDLastSave="0" documentId="8_{BBB4A380-3491-4E0C-BACC-D4EE1611D7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5" sheetId="5" r:id="rId1"/>
  </sheets>
  <externalReferences>
    <externalReference r:id="rId2"/>
  </externalReferences>
  <definedNames>
    <definedName name="_xlnm._FilterDatabase" localSheetId="0" hidden="1">Sheet5!$B$3:$G$1319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59" i="5" l="1"/>
  <c r="G1259" i="5" s="1"/>
  <c r="F1260" i="5"/>
  <c r="G1260" i="5" s="1"/>
  <c r="F1261" i="5"/>
  <c r="G1261" i="5" s="1"/>
  <c r="F1262" i="5"/>
  <c r="G1262" i="5" s="1"/>
  <c r="F1263" i="5"/>
  <c r="G1263" i="5" s="1"/>
  <c r="F1264" i="5"/>
  <c r="G1264" i="5" s="1"/>
  <c r="F1265" i="5"/>
  <c r="G1265" i="5" s="1"/>
  <c r="F1266" i="5"/>
  <c r="G1266" i="5" s="1"/>
  <c r="F1267" i="5"/>
  <c r="G1267" i="5" s="1"/>
  <c r="F1268" i="5"/>
  <c r="G1268" i="5" s="1"/>
  <c r="F1269" i="5"/>
  <c r="G1269" i="5" s="1"/>
  <c r="F1270" i="5"/>
  <c r="G1270" i="5" s="1"/>
  <c r="F1271" i="5"/>
  <c r="G1271" i="5" s="1"/>
  <c r="F1272" i="5"/>
  <c r="G1272" i="5" s="1"/>
  <c r="F1273" i="5"/>
  <c r="G1273" i="5" s="1"/>
  <c r="F1274" i="5"/>
  <c r="G1274" i="5" s="1"/>
  <c r="F1275" i="5"/>
  <c r="G1275" i="5" s="1"/>
  <c r="F1276" i="5"/>
  <c r="G1276" i="5" s="1"/>
  <c r="F1277" i="5"/>
  <c r="G1277" i="5" s="1"/>
  <c r="F1278" i="5"/>
  <c r="G1278" i="5" s="1"/>
  <c r="F1279" i="5"/>
  <c r="G1279" i="5" s="1"/>
  <c r="F1280" i="5"/>
  <c r="G1280" i="5" s="1"/>
  <c r="F1281" i="5"/>
  <c r="G1281" i="5" s="1"/>
  <c r="F1282" i="5"/>
  <c r="G1282" i="5" s="1"/>
  <c r="F1283" i="5"/>
  <c r="G1283" i="5" s="1"/>
  <c r="F1284" i="5"/>
  <c r="G1284" i="5" s="1"/>
  <c r="F1285" i="5"/>
  <c r="G1285" i="5" s="1"/>
  <c r="F1286" i="5"/>
  <c r="G1286" i="5" s="1"/>
  <c r="F1287" i="5"/>
  <c r="G1287" i="5" s="1"/>
  <c r="F1288" i="5"/>
  <c r="G1288" i="5" s="1"/>
  <c r="F1289" i="5"/>
  <c r="G1289" i="5" s="1"/>
  <c r="F1290" i="5"/>
  <c r="G1290" i="5" s="1"/>
  <c r="F1291" i="5"/>
  <c r="G1291" i="5" s="1"/>
  <c r="F1292" i="5"/>
  <c r="G1292" i="5" s="1"/>
  <c r="F1293" i="5"/>
  <c r="G1293" i="5" s="1"/>
  <c r="F1294" i="5"/>
  <c r="G1294" i="5" s="1"/>
  <c r="F1295" i="5"/>
  <c r="G1295" i="5" s="1"/>
  <c r="F1296" i="5"/>
  <c r="G1296" i="5" s="1"/>
  <c r="F1297" i="5"/>
  <c r="G1297" i="5" s="1"/>
  <c r="F1298" i="5"/>
  <c r="G1298" i="5" s="1"/>
  <c r="F1299" i="5"/>
  <c r="G1299" i="5" s="1"/>
  <c r="F1300" i="5"/>
  <c r="G1300" i="5" s="1"/>
  <c r="F1301" i="5"/>
  <c r="G1301" i="5" s="1"/>
  <c r="F1302" i="5"/>
  <c r="G1302" i="5" s="1"/>
  <c r="F1303" i="5"/>
  <c r="G1303" i="5" s="1"/>
  <c r="F1304" i="5"/>
  <c r="G1304" i="5" s="1"/>
  <c r="F1305" i="5"/>
  <c r="G1305" i="5" s="1"/>
  <c r="F1306" i="5"/>
  <c r="G1306" i="5" s="1"/>
  <c r="F1307" i="5"/>
  <c r="G1307" i="5" s="1"/>
  <c r="F1308" i="5"/>
  <c r="G1308" i="5" s="1"/>
  <c r="F1309" i="5"/>
  <c r="G1309" i="5" s="1"/>
  <c r="F1310" i="5"/>
  <c r="G1310" i="5" s="1"/>
  <c r="F1311" i="5"/>
  <c r="G1311" i="5" s="1"/>
  <c r="F1312" i="5"/>
  <c r="G1312" i="5" s="1"/>
  <c r="F1313" i="5"/>
  <c r="G1313" i="5" s="1"/>
  <c r="F1314" i="5"/>
  <c r="G1314" i="5" s="1"/>
  <c r="F1315" i="5"/>
  <c r="G1315" i="5" s="1"/>
  <c r="F1316" i="5"/>
  <c r="G1316" i="5" s="1"/>
  <c r="F1317" i="5"/>
  <c r="G1317" i="5" s="1"/>
  <c r="F1318" i="5"/>
  <c r="G1318" i="5" s="1"/>
  <c r="F1319" i="5"/>
  <c r="G1319" i="5" s="1"/>
  <c r="F385" i="5"/>
  <c r="G385" i="5" s="1"/>
  <c r="F386" i="5"/>
  <c r="G386" i="5" s="1"/>
  <c r="F387" i="5"/>
  <c r="G387" i="5" s="1"/>
  <c r="F388" i="5"/>
  <c r="G388" i="5" s="1"/>
  <c r="F389" i="5"/>
  <c r="G389" i="5" s="1"/>
  <c r="F390" i="5"/>
  <c r="G390" i="5" s="1"/>
  <c r="F391" i="5"/>
  <c r="G391" i="5" s="1"/>
  <c r="F392" i="5"/>
  <c r="G392" i="5" s="1"/>
  <c r="F393" i="5"/>
  <c r="G393" i="5" s="1"/>
  <c r="F394" i="5"/>
  <c r="G394" i="5" s="1"/>
  <c r="F395" i="5"/>
  <c r="G395" i="5" s="1"/>
  <c r="F396" i="5"/>
  <c r="G396" i="5" s="1"/>
  <c r="F397" i="5"/>
  <c r="G397" i="5" s="1"/>
  <c r="F398" i="5"/>
  <c r="G398" i="5" s="1"/>
  <c r="F399" i="5"/>
  <c r="G399" i="5" s="1"/>
  <c r="F400" i="5"/>
  <c r="G400" i="5" s="1"/>
  <c r="F401" i="5"/>
  <c r="G401" i="5" s="1"/>
  <c r="F402" i="5"/>
  <c r="G402" i="5" s="1"/>
  <c r="F403" i="5"/>
  <c r="G403" i="5" s="1"/>
  <c r="F404" i="5"/>
  <c r="G404" i="5" s="1"/>
  <c r="F405" i="5"/>
  <c r="G405" i="5" s="1"/>
  <c r="F406" i="5"/>
  <c r="G406" i="5" s="1"/>
  <c r="F407" i="5"/>
  <c r="G407" i="5" s="1"/>
  <c r="F408" i="5"/>
  <c r="G408" i="5" s="1"/>
  <c r="F409" i="5"/>
  <c r="G409" i="5" s="1"/>
  <c r="F410" i="5"/>
  <c r="G410" i="5" s="1"/>
  <c r="F411" i="5"/>
  <c r="G411" i="5" s="1"/>
  <c r="F412" i="5"/>
  <c r="G412" i="5" s="1"/>
  <c r="F413" i="5"/>
  <c r="G413" i="5" s="1"/>
  <c r="F414" i="5"/>
  <c r="G414" i="5" s="1"/>
  <c r="F415" i="5"/>
  <c r="G415" i="5" s="1"/>
  <c r="F416" i="5"/>
  <c r="G416" i="5" s="1"/>
  <c r="F417" i="5"/>
  <c r="G417" i="5" s="1"/>
  <c r="F418" i="5"/>
  <c r="G418" i="5" s="1"/>
  <c r="F419" i="5"/>
  <c r="G419" i="5" s="1"/>
  <c r="F420" i="5"/>
  <c r="G420" i="5" s="1"/>
  <c r="F421" i="5"/>
  <c r="G421" i="5" s="1"/>
  <c r="F422" i="5"/>
  <c r="G422" i="5" s="1"/>
  <c r="F423" i="5"/>
  <c r="G423" i="5" s="1"/>
  <c r="F424" i="5"/>
  <c r="G424" i="5" s="1"/>
  <c r="F425" i="5"/>
  <c r="G425" i="5" s="1"/>
  <c r="F426" i="5"/>
  <c r="G426" i="5" s="1"/>
  <c r="F427" i="5"/>
  <c r="G427" i="5" s="1"/>
  <c r="F428" i="5"/>
  <c r="G428" i="5" s="1"/>
  <c r="F429" i="5"/>
  <c r="G429" i="5" s="1"/>
  <c r="F430" i="5"/>
  <c r="G430" i="5" s="1"/>
  <c r="F431" i="5"/>
  <c r="G431" i="5" s="1"/>
  <c r="F432" i="5"/>
  <c r="G432" i="5" s="1"/>
  <c r="F433" i="5"/>
  <c r="G433" i="5" s="1"/>
  <c r="F434" i="5"/>
  <c r="G434" i="5" s="1"/>
  <c r="F435" i="5"/>
  <c r="G435" i="5" s="1"/>
  <c r="F436" i="5"/>
  <c r="G436" i="5" s="1"/>
  <c r="F437" i="5"/>
  <c r="G437" i="5" s="1"/>
  <c r="F438" i="5"/>
  <c r="G438" i="5" s="1"/>
  <c r="F439" i="5"/>
  <c r="G439" i="5" s="1"/>
  <c r="F440" i="5"/>
  <c r="G440" i="5" s="1"/>
  <c r="F441" i="5"/>
  <c r="G441" i="5" s="1"/>
  <c r="F442" i="5"/>
  <c r="G442" i="5" s="1"/>
  <c r="F443" i="5"/>
  <c r="G443" i="5" s="1"/>
  <c r="F444" i="5"/>
  <c r="G444" i="5" s="1"/>
  <c r="F445" i="5"/>
  <c r="G445" i="5" s="1"/>
  <c r="F446" i="5"/>
  <c r="G446" i="5" s="1"/>
  <c r="F447" i="5"/>
  <c r="G447" i="5" s="1"/>
  <c r="F448" i="5"/>
  <c r="G448" i="5" s="1"/>
  <c r="F449" i="5"/>
  <c r="G449" i="5" s="1"/>
  <c r="F450" i="5"/>
  <c r="G450" i="5" s="1"/>
  <c r="F451" i="5"/>
  <c r="G451" i="5" s="1"/>
  <c r="F452" i="5"/>
  <c r="G452" i="5" s="1"/>
  <c r="F453" i="5"/>
  <c r="G453" i="5" s="1"/>
  <c r="F454" i="5"/>
  <c r="G454" i="5" s="1"/>
  <c r="F455" i="5"/>
  <c r="G455" i="5" s="1"/>
  <c r="F456" i="5"/>
  <c r="G456" i="5" s="1"/>
  <c r="F457" i="5"/>
  <c r="G457" i="5" s="1"/>
  <c r="F458" i="5"/>
  <c r="G458" i="5" s="1"/>
  <c r="F459" i="5"/>
  <c r="G459" i="5" s="1"/>
  <c r="F460" i="5"/>
  <c r="G460" i="5" s="1"/>
  <c r="F461" i="5"/>
  <c r="G461" i="5" s="1"/>
  <c r="F462" i="5"/>
  <c r="G462" i="5" s="1"/>
  <c r="F463" i="5"/>
  <c r="G463" i="5" s="1"/>
  <c r="F464" i="5"/>
  <c r="G464" i="5" s="1"/>
  <c r="F465" i="5"/>
  <c r="G465" i="5" s="1"/>
  <c r="F466" i="5"/>
  <c r="G466" i="5" s="1"/>
  <c r="F467" i="5"/>
  <c r="G467" i="5" s="1"/>
  <c r="F468" i="5"/>
  <c r="G468" i="5" s="1"/>
  <c r="F469" i="5"/>
  <c r="G469" i="5" s="1"/>
  <c r="F470" i="5"/>
  <c r="G470" i="5" s="1"/>
  <c r="F471" i="5"/>
  <c r="G471" i="5" s="1"/>
  <c r="F472" i="5"/>
  <c r="G472" i="5" s="1"/>
  <c r="F473" i="5"/>
  <c r="G473" i="5" s="1"/>
  <c r="F474" i="5"/>
  <c r="G474" i="5" s="1"/>
  <c r="F475" i="5"/>
  <c r="G475" i="5" s="1"/>
  <c r="F476" i="5"/>
  <c r="G476" i="5" s="1"/>
  <c r="F477" i="5"/>
  <c r="G477" i="5" s="1"/>
  <c r="F478" i="5"/>
  <c r="G478" i="5" s="1"/>
  <c r="F479" i="5"/>
  <c r="G479" i="5" s="1"/>
  <c r="F480" i="5"/>
  <c r="G480" i="5" s="1"/>
  <c r="F481" i="5"/>
  <c r="G481" i="5" s="1"/>
  <c r="F482" i="5"/>
  <c r="G482" i="5" s="1"/>
  <c r="F483" i="5"/>
  <c r="G483" i="5" s="1"/>
  <c r="F484" i="5"/>
  <c r="G484" i="5" s="1"/>
  <c r="F485" i="5"/>
  <c r="G485" i="5" s="1"/>
  <c r="F486" i="5"/>
  <c r="G486" i="5" s="1"/>
  <c r="F487" i="5"/>
  <c r="G487" i="5" s="1"/>
  <c r="F488" i="5"/>
  <c r="G488" i="5" s="1"/>
  <c r="F489" i="5"/>
  <c r="G489" i="5" s="1"/>
  <c r="F490" i="5"/>
  <c r="G490" i="5" s="1"/>
  <c r="F491" i="5"/>
  <c r="G491" i="5" s="1"/>
  <c r="F492" i="5"/>
  <c r="G492" i="5" s="1"/>
  <c r="F493" i="5"/>
  <c r="G493" i="5" s="1"/>
  <c r="F494" i="5"/>
  <c r="G494" i="5" s="1"/>
  <c r="F495" i="5"/>
  <c r="G495" i="5" s="1"/>
  <c r="F496" i="5"/>
  <c r="G496" i="5" s="1"/>
  <c r="F497" i="5"/>
  <c r="G497" i="5" s="1"/>
  <c r="F498" i="5"/>
  <c r="G498" i="5" s="1"/>
  <c r="F499" i="5"/>
  <c r="G499" i="5" s="1"/>
  <c r="F500" i="5"/>
  <c r="G500" i="5" s="1"/>
  <c r="F501" i="5"/>
  <c r="G501" i="5" s="1"/>
  <c r="F502" i="5"/>
  <c r="G502" i="5" s="1"/>
  <c r="F503" i="5"/>
  <c r="G503" i="5" s="1"/>
  <c r="F504" i="5"/>
  <c r="G504" i="5" s="1"/>
  <c r="F505" i="5"/>
  <c r="G505" i="5" s="1"/>
  <c r="F506" i="5"/>
  <c r="G506" i="5" s="1"/>
  <c r="F507" i="5"/>
  <c r="G507" i="5" s="1"/>
  <c r="F508" i="5"/>
  <c r="G508" i="5" s="1"/>
  <c r="F509" i="5"/>
  <c r="G509" i="5" s="1"/>
  <c r="F510" i="5"/>
  <c r="G510" i="5" s="1"/>
  <c r="F511" i="5"/>
  <c r="G511" i="5" s="1"/>
  <c r="F512" i="5"/>
  <c r="G512" i="5" s="1"/>
  <c r="F513" i="5"/>
  <c r="G513" i="5" s="1"/>
  <c r="F514" i="5"/>
  <c r="G514" i="5" s="1"/>
  <c r="F515" i="5"/>
  <c r="G515" i="5" s="1"/>
  <c r="F516" i="5"/>
  <c r="G516" i="5" s="1"/>
  <c r="F517" i="5"/>
  <c r="G517" i="5" s="1"/>
  <c r="F518" i="5"/>
  <c r="G518" i="5" s="1"/>
  <c r="F519" i="5"/>
  <c r="G519" i="5" s="1"/>
  <c r="F520" i="5"/>
  <c r="G520" i="5" s="1"/>
  <c r="F521" i="5"/>
  <c r="G521" i="5" s="1"/>
  <c r="F522" i="5"/>
  <c r="G522" i="5" s="1"/>
  <c r="F523" i="5"/>
  <c r="G523" i="5" s="1"/>
  <c r="F524" i="5"/>
  <c r="G524" i="5" s="1"/>
  <c r="F525" i="5"/>
  <c r="G525" i="5" s="1"/>
  <c r="F526" i="5"/>
  <c r="G526" i="5" s="1"/>
  <c r="F527" i="5"/>
  <c r="G527" i="5" s="1"/>
  <c r="F528" i="5"/>
  <c r="G528" i="5" s="1"/>
  <c r="F529" i="5"/>
  <c r="G529" i="5" s="1"/>
  <c r="F530" i="5"/>
  <c r="G530" i="5" s="1"/>
  <c r="F531" i="5"/>
  <c r="G531" i="5" s="1"/>
  <c r="F532" i="5"/>
  <c r="G532" i="5" s="1"/>
  <c r="F533" i="5"/>
  <c r="G533" i="5" s="1"/>
  <c r="F534" i="5"/>
  <c r="G534" i="5" s="1"/>
  <c r="F535" i="5"/>
  <c r="G535" i="5" s="1"/>
  <c r="F536" i="5"/>
  <c r="G536" i="5" s="1"/>
  <c r="F537" i="5"/>
  <c r="G537" i="5" s="1"/>
  <c r="F538" i="5"/>
  <c r="G538" i="5" s="1"/>
  <c r="F539" i="5"/>
  <c r="G539" i="5" s="1"/>
  <c r="F540" i="5"/>
  <c r="G540" i="5" s="1"/>
  <c r="F541" i="5"/>
  <c r="G541" i="5" s="1"/>
  <c r="F542" i="5"/>
  <c r="G542" i="5" s="1"/>
  <c r="F543" i="5"/>
  <c r="G543" i="5" s="1"/>
  <c r="F544" i="5"/>
  <c r="G544" i="5" s="1"/>
  <c r="F545" i="5"/>
  <c r="G545" i="5" s="1"/>
  <c r="F546" i="5"/>
  <c r="G546" i="5" s="1"/>
  <c r="F547" i="5"/>
  <c r="G547" i="5" s="1"/>
  <c r="F4" i="5"/>
  <c r="G4" i="5" s="1"/>
  <c r="F5" i="5"/>
  <c r="G5" i="5" s="1"/>
  <c r="F6" i="5"/>
  <c r="G6" i="5" s="1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F33" i="5"/>
  <c r="G33" i="5" s="1"/>
  <c r="F34" i="5"/>
  <c r="G34" i="5" s="1"/>
  <c r="F35" i="5"/>
  <c r="G35" i="5" s="1"/>
  <c r="F36" i="5"/>
  <c r="G36" i="5" s="1"/>
  <c r="F37" i="5"/>
  <c r="G37" i="5" s="1"/>
  <c r="F38" i="5"/>
  <c r="G38" i="5" s="1"/>
  <c r="F39" i="5"/>
  <c r="G39" i="5" s="1"/>
  <c r="F40" i="5"/>
  <c r="G40" i="5" s="1"/>
  <c r="F41" i="5"/>
  <c r="G41" i="5" s="1"/>
  <c r="F42" i="5"/>
  <c r="G42" i="5" s="1"/>
  <c r="F43" i="5"/>
  <c r="G43" i="5" s="1"/>
  <c r="F44" i="5"/>
  <c r="G44" i="5" s="1"/>
  <c r="F45" i="5"/>
  <c r="G45" i="5" s="1"/>
  <c r="F46" i="5"/>
  <c r="G46" i="5" s="1"/>
  <c r="F47" i="5"/>
  <c r="G47" i="5" s="1"/>
  <c r="F48" i="5"/>
  <c r="G48" i="5" s="1"/>
  <c r="F49" i="5"/>
  <c r="G49" i="5" s="1"/>
  <c r="F50" i="5"/>
  <c r="G50" i="5" s="1"/>
  <c r="F51" i="5"/>
  <c r="G51" i="5" s="1"/>
  <c r="F52" i="5"/>
  <c r="G52" i="5" s="1"/>
  <c r="F53" i="5"/>
  <c r="G53" i="5" s="1"/>
  <c r="F54" i="5"/>
  <c r="G54" i="5" s="1"/>
  <c r="F55" i="5"/>
  <c r="G55" i="5" s="1"/>
  <c r="F56" i="5"/>
  <c r="G56" i="5" s="1"/>
  <c r="F57" i="5"/>
  <c r="G57" i="5" s="1"/>
  <c r="F58" i="5"/>
  <c r="G58" i="5" s="1"/>
  <c r="F59" i="5"/>
  <c r="G59" i="5" s="1"/>
  <c r="F60" i="5"/>
  <c r="G60" i="5" s="1"/>
  <c r="F61" i="5"/>
  <c r="G61" i="5" s="1"/>
  <c r="F62" i="5"/>
  <c r="G62" i="5" s="1"/>
  <c r="F63" i="5"/>
  <c r="G63" i="5" s="1"/>
  <c r="F64" i="5"/>
  <c r="G64" i="5" s="1"/>
  <c r="F65" i="5"/>
  <c r="G65" i="5" s="1"/>
  <c r="F66" i="5"/>
  <c r="G66" i="5" s="1"/>
  <c r="F67" i="5"/>
  <c r="G67" i="5" s="1"/>
  <c r="F68" i="5"/>
  <c r="G68" i="5" s="1"/>
  <c r="F69" i="5"/>
  <c r="G69" i="5" s="1"/>
  <c r="F70" i="5"/>
  <c r="G70" i="5" s="1"/>
  <c r="F71" i="5"/>
  <c r="G71" i="5" s="1"/>
  <c r="F72" i="5"/>
  <c r="G72" i="5" s="1"/>
  <c r="F73" i="5"/>
  <c r="G73" i="5" s="1"/>
  <c r="F74" i="5"/>
  <c r="G74" i="5" s="1"/>
  <c r="F75" i="5"/>
  <c r="G75" i="5" s="1"/>
  <c r="F76" i="5"/>
  <c r="G76" i="5" s="1"/>
  <c r="F77" i="5"/>
  <c r="G77" i="5" s="1"/>
  <c r="F78" i="5"/>
  <c r="G78" i="5" s="1"/>
  <c r="F79" i="5"/>
  <c r="G79" i="5" s="1"/>
  <c r="F80" i="5"/>
  <c r="G80" i="5" s="1"/>
  <c r="F81" i="5"/>
  <c r="G81" i="5" s="1"/>
  <c r="F82" i="5"/>
  <c r="G82" i="5" s="1"/>
  <c r="F83" i="5"/>
  <c r="G83" i="5" s="1"/>
  <c r="F84" i="5"/>
  <c r="G84" i="5" s="1"/>
  <c r="F85" i="5"/>
  <c r="G85" i="5" s="1"/>
  <c r="F86" i="5"/>
  <c r="G86" i="5" s="1"/>
  <c r="F87" i="5"/>
  <c r="G87" i="5" s="1"/>
  <c r="F88" i="5"/>
  <c r="G88" i="5" s="1"/>
  <c r="F89" i="5"/>
  <c r="G89" i="5" s="1"/>
  <c r="F90" i="5"/>
  <c r="G90" i="5" s="1"/>
  <c r="F91" i="5"/>
  <c r="G91" i="5" s="1"/>
  <c r="F92" i="5"/>
  <c r="G92" i="5" s="1"/>
  <c r="F93" i="5"/>
  <c r="G93" i="5" s="1"/>
  <c r="F94" i="5"/>
  <c r="G94" i="5" s="1"/>
  <c r="F95" i="5"/>
  <c r="G95" i="5" s="1"/>
  <c r="F96" i="5"/>
  <c r="G96" i="5" s="1"/>
  <c r="F97" i="5"/>
  <c r="G97" i="5" s="1"/>
  <c r="F98" i="5"/>
  <c r="G98" i="5" s="1"/>
  <c r="F99" i="5"/>
  <c r="G99" i="5" s="1"/>
  <c r="F100" i="5"/>
  <c r="G100" i="5" s="1"/>
  <c r="F101" i="5"/>
  <c r="G101" i="5" s="1"/>
  <c r="F102" i="5"/>
  <c r="G102" i="5" s="1"/>
  <c r="F103" i="5"/>
  <c r="G103" i="5" s="1"/>
  <c r="F104" i="5"/>
  <c r="G104" i="5" s="1"/>
  <c r="F105" i="5"/>
  <c r="G105" i="5" s="1"/>
  <c r="F106" i="5"/>
  <c r="G106" i="5" s="1"/>
  <c r="F107" i="5"/>
  <c r="G107" i="5" s="1"/>
  <c r="F108" i="5"/>
  <c r="G108" i="5" s="1"/>
  <c r="F109" i="5"/>
  <c r="G109" i="5" s="1"/>
  <c r="F110" i="5"/>
  <c r="G110" i="5" s="1"/>
  <c r="F111" i="5"/>
  <c r="G111" i="5" s="1"/>
  <c r="F112" i="5"/>
  <c r="G112" i="5" s="1"/>
  <c r="F113" i="5"/>
  <c r="G113" i="5" s="1"/>
  <c r="F114" i="5"/>
  <c r="G114" i="5" s="1"/>
  <c r="F115" i="5"/>
  <c r="G115" i="5" s="1"/>
  <c r="F116" i="5"/>
  <c r="G116" i="5" s="1"/>
  <c r="F117" i="5"/>
  <c r="G117" i="5" s="1"/>
  <c r="F118" i="5"/>
  <c r="G118" i="5" s="1"/>
  <c r="F119" i="5"/>
  <c r="G119" i="5" s="1"/>
  <c r="F120" i="5"/>
  <c r="G120" i="5" s="1"/>
  <c r="F121" i="5"/>
  <c r="G121" i="5" s="1"/>
  <c r="F122" i="5"/>
  <c r="G122" i="5" s="1"/>
  <c r="F123" i="5"/>
  <c r="G123" i="5" s="1"/>
  <c r="F124" i="5"/>
  <c r="G124" i="5" s="1"/>
  <c r="F125" i="5"/>
  <c r="G125" i="5" s="1"/>
  <c r="F126" i="5"/>
  <c r="G126" i="5" s="1"/>
  <c r="F127" i="5"/>
  <c r="G127" i="5" s="1"/>
  <c r="F128" i="5"/>
  <c r="G128" i="5" s="1"/>
  <c r="F129" i="5"/>
  <c r="G129" i="5" s="1"/>
  <c r="F130" i="5"/>
  <c r="G130" i="5" s="1"/>
  <c r="F131" i="5"/>
  <c r="G131" i="5" s="1"/>
  <c r="F132" i="5"/>
  <c r="G132" i="5" s="1"/>
  <c r="F133" i="5"/>
  <c r="G133" i="5" s="1"/>
  <c r="F134" i="5"/>
  <c r="G134" i="5" s="1"/>
  <c r="F135" i="5"/>
  <c r="G135" i="5" s="1"/>
  <c r="F136" i="5"/>
  <c r="G136" i="5" s="1"/>
  <c r="F137" i="5"/>
  <c r="G137" i="5" s="1"/>
  <c r="F138" i="5"/>
  <c r="G138" i="5" s="1"/>
  <c r="F139" i="5"/>
  <c r="G139" i="5" s="1"/>
  <c r="F140" i="5"/>
  <c r="G140" i="5" s="1"/>
  <c r="F141" i="5"/>
  <c r="G141" i="5" s="1"/>
  <c r="F142" i="5"/>
  <c r="G142" i="5" s="1"/>
  <c r="F143" i="5"/>
  <c r="G143" i="5" s="1"/>
  <c r="F144" i="5"/>
  <c r="G144" i="5" s="1"/>
  <c r="F145" i="5"/>
  <c r="G145" i="5" s="1"/>
  <c r="F146" i="5"/>
  <c r="G146" i="5" s="1"/>
  <c r="F147" i="5"/>
  <c r="G147" i="5" s="1"/>
  <c r="F148" i="5"/>
  <c r="G148" i="5" s="1"/>
  <c r="F149" i="5"/>
  <c r="G149" i="5" s="1"/>
  <c r="F150" i="5"/>
  <c r="G150" i="5" s="1"/>
  <c r="F151" i="5"/>
  <c r="G151" i="5" s="1"/>
  <c r="F152" i="5"/>
  <c r="G152" i="5" s="1"/>
  <c r="F153" i="5"/>
  <c r="G153" i="5" s="1"/>
  <c r="F154" i="5"/>
  <c r="G154" i="5" s="1"/>
  <c r="F155" i="5"/>
  <c r="G155" i="5" s="1"/>
  <c r="F156" i="5"/>
  <c r="G156" i="5" s="1"/>
  <c r="F157" i="5"/>
  <c r="G157" i="5" s="1"/>
  <c r="F158" i="5"/>
  <c r="G158" i="5" s="1"/>
  <c r="F159" i="5"/>
  <c r="G159" i="5" s="1"/>
  <c r="F160" i="5"/>
  <c r="G160" i="5" s="1"/>
  <c r="F161" i="5"/>
  <c r="G161" i="5" s="1"/>
  <c r="F162" i="5"/>
  <c r="G162" i="5" s="1"/>
  <c r="F163" i="5"/>
  <c r="G163" i="5" s="1"/>
  <c r="F164" i="5"/>
  <c r="G164" i="5" s="1"/>
  <c r="F165" i="5"/>
  <c r="G165" i="5" s="1"/>
  <c r="F166" i="5"/>
  <c r="G166" i="5" s="1"/>
  <c r="F167" i="5"/>
  <c r="G167" i="5" s="1"/>
  <c r="F168" i="5"/>
  <c r="G168" i="5" s="1"/>
  <c r="F169" i="5"/>
  <c r="G169" i="5" s="1"/>
  <c r="F170" i="5"/>
  <c r="G170" i="5" s="1"/>
  <c r="F171" i="5"/>
  <c r="G171" i="5" s="1"/>
  <c r="F172" i="5"/>
  <c r="G172" i="5" s="1"/>
  <c r="F173" i="5"/>
  <c r="G173" i="5" s="1"/>
  <c r="F174" i="5"/>
  <c r="G174" i="5" s="1"/>
  <c r="F175" i="5"/>
  <c r="G175" i="5" s="1"/>
  <c r="F176" i="5"/>
  <c r="G176" i="5" s="1"/>
  <c r="F177" i="5"/>
  <c r="G177" i="5" s="1"/>
  <c r="F178" i="5"/>
  <c r="G178" i="5" s="1"/>
  <c r="F179" i="5"/>
  <c r="G179" i="5" s="1"/>
  <c r="F180" i="5"/>
  <c r="G180" i="5" s="1"/>
  <c r="F181" i="5"/>
  <c r="G181" i="5" s="1"/>
  <c r="F182" i="5"/>
  <c r="G182" i="5" s="1"/>
  <c r="F183" i="5"/>
  <c r="G183" i="5" s="1"/>
  <c r="F184" i="5"/>
  <c r="G184" i="5" s="1"/>
  <c r="F185" i="5"/>
  <c r="G185" i="5" s="1"/>
  <c r="F186" i="5"/>
  <c r="G186" i="5" s="1"/>
  <c r="F187" i="5"/>
  <c r="G187" i="5" s="1"/>
  <c r="F188" i="5"/>
  <c r="G188" i="5" s="1"/>
  <c r="F189" i="5"/>
  <c r="G189" i="5" s="1"/>
  <c r="F190" i="5"/>
  <c r="G190" i="5" s="1"/>
  <c r="F191" i="5"/>
  <c r="G191" i="5" s="1"/>
  <c r="F192" i="5"/>
  <c r="G192" i="5" s="1"/>
  <c r="F193" i="5"/>
  <c r="G193" i="5" s="1"/>
  <c r="F194" i="5"/>
  <c r="G194" i="5" s="1"/>
  <c r="F195" i="5"/>
  <c r="G195" i="5" s="1"/>
  <c r="F196" i="5"/>
  <c r="G196" i="5" s="1"/>
  <c r="F197" i="5"/>
  <c r="G197" i="5" s="1"/>
  <c r="F198" i="5"/>
  <c r="G198" i="5" s="1"/>
  <c r="F199" i="5"/>
  <c r="G199" i="5" s="1"/>
  <c r="F200" i="5"/>
  <c r="G200" i="5" s="1"/>
  <c r="F201" i="5"/>
  <c r="G201" i="5" s="1"/>
  <c r="F202" i="5"/>
  <c r="G202" i="5" s="1"/>
  <c r="F203" i="5"/>
  <c r="G203" i="5" s="1"/>
  <c r="F204" i="5"/>
  <c r="G204" i="5" s="1"/>
  <c r="F205" i="5"/>
  <c r="G205" i="5" s="1"/>
  <c r="F206" i="5"/>
  <c r="G206" i="5" s="1"/>
  <c r="F207" i="5"/>
  <c r="G207" i="5" s="1"/>
  <c r="F208" i="5"/>
  <c r="G208" i="5" s="1"/>
  <c r="F209" i="5"/>
  <c r="G209" i="5" s="1"/>
  <c r="F210" i="5"/>
  <c r="G210" i="5" s="1"/>
  <c r="F211" i="5"/>
  <c r="G211" i="5" s="1"/>
  <c r="F212" i="5"/>
  <c r="G212" i="5" s="1"/>
  <c r="F213" i="5"/>
  <c r="G213" i="5" s="1"/>
  <c r="F214" i="5"/>
  <c r="G214" i="5" s="1"/>
  <c r="F215" i="5"/>
  <c r="G215" i="5" s="1"/>
  <c r="F216" i="5"/>
  <c r="G216" i="5" s="1"/>
  <c r="F217" i="5"/>
  <c r="G217" i="5" s="1"/>
  <c r="F218" i="5"/>
  <c r="G218" i="5" s="1"/>
  <c r="F219" i="5"/>
  <c r="G219" i="5" s="1"/>
  <c r="F220" i="5"/>
  <c r="G220" i="5" s="1"/>
  <c r="F221" i="5"/>
  <c r="G221" i="5" s="1"/>
  <c r="F222" i="5"/>
  <c r="G222" i="5" s="1"/>
  <c r="F223" i="5"/>
  <c r="G223" i="5" s="1"/>
  <c r="F224" i="5"/>
  <c r="G224" i="5" s="1"/>
  <c r="F225" i="5"/>
  <c r="G225" i="5" s="1"/>
  <c r="F226" i="5"/>
  <c r="G226" i="5" s="1"/>
  <c r="F227" i="5"/>
  <c r="G227" i="5" s="1"/>
  <c r="F228" i="5"/>
  <c r="G228" i="5" s="1"/>
  <c r="F229" i="5"/>
  <c r="G229" i="5" s="1"/>
  <c r="F230" i="5"/>
  <c r="G230" i="5" s="1"/>
  <c r="F231" i="5"/>
  <c r="G231" i="5" s="1"/>
  <c r="F232" i="5"/>
  <c r="G232" i="5" s="1"/>
  <c r="F233" i="5"/>
  <c r="G233" i="5" s="1"/>
  <c r="F234" i="5"/>
  <c r="G234" i="5" s="1"/>
  <c r="F235" i="5"/>
  <c r="G235" i="5" s="1"/>
  <c r="F236" i="5"/>
  <c r="G236" i="5" s="1"/>
  <c r="F237" i="5"/>
  <c r="G237" i="5" s="1"/>
  <c r="F238" i="5"/>
  <c r="G238" i="5" s="1"/>
  <c r="F239" i="5"/>
  <c r="G239" i="5" s="1"/>
  <c r="F240" i="5"/>
  <c r="G240" i="5" s="1"/>
  <c r="F241" i="5"/>
  <c r="G241" i="5" s="1"/>
  <c r="F242" i="5"/>
  <c r="G242" i="5" s="1"/>
  <c r="F243" i="5"/>
  <c r="G243" i="5" s="1"/>
  <c r="F244" i="5"/>
  <c r="G244" i="5" s="1"/>
  <c r="F245" i="5"/>
  <c r="G245" i="5" s="1"/>
  <c r="F246" i="5"/>
  <c r="G246" i="5" s="1"/>
  <c r="F247" i="5"/>
  <c r="G247" i="5" s="1"/>
  <c r="F248" i="5"/>
  <c r="G248" i="5" s="1"/>
  <c r="F249" i="5"/>
  <c r="G249" i="5" s="1"/>
  <c r="F250" i="5"/>
  <c r="G250" i="5" s="1"/>
  <c r="F251" i="5"/>
  <c r="G251" i="5" s="1"/>
  <c r="F252" i="5"/>
  <c r="G252" i="5" s="1"/>
  <c r="F253" i="5"/>
  <c r="G253" i="5" s="1"/>
  <c r="F254" i="5"/>
  <c r="G254" i="5" s="1"/>
  <c r="F255" i="5"/>
  <c r="G255" i="5" s="1"/>
  <c r="F256" i="5"/>
  <c r="G256" i="5" s="1"/>
  <c r="F257" i="5"/>
  <c r="G257" i="5" s="1"/>
  <c r="F258" i="5"/>
  <c r="G258" i="5" s="1"/>
  <c r="F259" i="5"/>
  <c r="G259" i="5" s="1"/>
  <c r="F260" i="5"/>
  <c r="G260" i="5" s="1"/>
  <c r="F261" i="5"/>
  <c r="G261" i="5" s="1"/>
  <c r="F262" i="5"/>
  <c r="G262" i="5" s="1"/>
  <c r="F263" i="5"/>
  <c r="G263" i="5" s="1"/>
  <c r="F264" i="5"/>
  <c r="G264" i="5" s="1"/>
  <c r="F265" i="5"/>
  <c r="G265" i="5" s="1"/>
  <c r="F266" i="5"/>
  <c r="G266" i="5" s="1"/>
  <c r="F267" i="5"/>
  <c r="G267" i="5" s="1"/>
  <c r="F268" i="5"/>
  <c r="G268" i="5" s="1"/>
  <c r="F269" i="5"/>
  <c r="G269" i="5" s="1"/>
  <c r="F270" i="5"/>
  <c r="G270" i="5" s="1"/>
  <c r="F271" i="5"/>
  <c r="G271" i="5" s="1"/>
  <c r="F272" i="5"/>
  <c r="G272" i="5" s="1"/>
  <c r="F273" i="5"/>
  <c r="G273" i="5" s="1"/>
  <c r="F274" i="5"/>
  <c r="G274" i="5" s="1"/>
  <c r="F275" i="5"/>
  <c r="G275" i="5" s="1"/>
  <c r="F276" i="5"/>
  <c r="G276" i="5" s="1"/>
  <c r="F277" i="5"/>
  <c r="G277" i="5" s="1"/>
  <c r="F278" i="5"/>
  <c r="G278" i="5" s="1"/>
  <c r="F279" i="5"/>
  <c r="G279" i="5" s="1"/>
  <c r="F280" i="5"/>
  <c r="G280" i="5" s="1"/>
  <c r="F281" i="5"/>
  <c r="G281" i="5" s="1"/>
  <c r="F282" i="5"/>
  <c r="G282" i="5" s="1"/>
  <c r="F283" i="5"/>
  <c r="G283" i="5" s="1"/>
  <c r="F284" i="5"/>
  <c r="G284" i="5" s="1"/>
  <c r="F285" i="5"/>
  <c r="G285" i="5" s="1"/>
  <c r="F286" i="5"/>
  <c r="G286" i="5" s="1"/>
  <c r="F287" i="5"/>
  <c r="G287" i="5" s="1"/>
  <c r="F288" i="5"/>
  <c r="G288" i="5" s="1"/>
  <c r="F289" i="5"/>
  <c r="G289" i="5" s="1"/>
  <c r="F290" i="5"/>
  <c r="G290" i="5" s="1"/>
  <c r="F291" i="5"/>
  <c r="G291" i="5" s="1"/>
  <c r="F292" i="5"/>
  <c r="G292" i="5" s="1"/>
  <c r="F293" i="5"/>
  <c r="G293" i="5" s="1"/>
  <c r="F294" i="5"/>
  <c r="G294" i="5" s="1"/>
  <c r="F295" i="5"/>
  <c r="G295" i="5" s="1"/>
  <c r="F296" i="5"/>
  <c r="G296" i="5" s="1"/>
  <c r="F297" i="5"/>
  <c r="G297" i="5" s="1"/>
  <c r="F298" i="5"/>
  <c r="G298" i="5" s="1"/>
  <c r="F299" i="5"/>
  <c r="G299" i="5" s="1"/>
  <c r="F300" i="5"/>
  <c r="G300" i="5" s="1"/>
  <c r="F301" i="5"/>
  <c r="G301" i="5" s="1"/>
  <c r="F302" i="5"/>
  <c r="G302" i="5" s="1"/>
  <c r="F303" i="5"/>
  <c r="G303" i="5" s="1"/>
  <c r="F304" i="5"/>
  <c r="G304" i="5" s="1"/>
  <c r="F305" i="5"/>
  <c r="G305" i="5" s="1"/>
  <c r="F306" i="5"/>
  <c r="G306" i="5" s="1"/>
  <c r="F307" i="5"/>
  <c r="G307" i="5" s="1"/>
  <c r="F308" i="5"/>
  <c r="G308" i="5" s="1"/>
  <c r="F309" i="5"/>
  <c r="G309" i="5" s="1"/>
  <c r="F310" i="5"/>
  <c r="G310" i="5" s="1"/>
  <c r="F311" i="5"/>
  <c r="G311" i="5" s="1"/>
  <c r="F312" i="5"/>
  <c r="G312" i="5" s="1"/>
  <c r="F313" i="5"/>
  <c r="G313" i="5" s="1"/>
  <c r="F314" i="5"/>
  <c r="G314" i="5" s="1"/>
  <c r="F315" i="5"/>
  <c r="G315" i="5" s="1"/>
  <c r="F316" i="5"/>
  <c r="G316" i="5" s="1"/>
  <c r="F317" i="5"/>
  <c r="G317" i="5" s="1"/>
  <c r="F318" i="5"/>
  <c r="G318" i="5" s="1"/>
  <c r="F319" i="5"/>
  <c r="G319" i="5" s="1"/>
  <c r="F320" i="5"/>
  <c r="G320" i="5" s="1"/>
  <c r="F321" i="5"/>
  <c r="G321" i="5" s="1"/>
  <c r="F322" i="5"/>
  <c r="G322" i="5" s="1"/>
  <c r="F323" i="5"/>
  <c r="G323" i="5" s="1"/>
  <c r="F324" i="5"/>
  <c r="G324" i="5" s="1"/>
  <c r="F325" i="5"/>
  <c r="G325" i="5" s="1"/>
  <c r="F326" i="5"/>
  <c r="G326" i="5" s="1"/>
  <c r="F327" i="5"/>
  <c r="G327" i="5" s="1"/>
  <c r="F328" i="5"/>
  <c r="G328" i="5" s="1"/>
  <c r="F329" i="5"/>
  <c r="G329" i="5" s="1"/>
  <c r="F330" i="5"/>
  <c r="G330" i="5" s="1"/>
  <c r="F331" i="5"/>
  <c r="G331" i="5" s="1"/>
  <c r="F332" i="5"/>
  <c r="G332" i="5" s="1"/>
  <c r="F333" i="5"/>
  <c r="G333" i="5" s="1"/>
  <c r="F334" i="5"/>
  <c r="G334" i="5" s="1"/>
  <c r="F335" i="5"/>
  <c r="G335" i="5" s="1"/>
  <c r="F336" i="5"/>
  <c r="G336" i="5" s="1"/>
  <c r="F337" i="5"/>
  <c r="G337" i="5" s="1"/>
  <c r="F338" i="5"/>
  <c r="G338" i="5" s="1"/>
  <c r="F339" i="5"/>
  <c r="G339" i="5" s="1"/>
  <c r="F340" i="5"/>
  <c r="G340" i="5" s="1"/>
  <c r="F341" i="5"/>
  <c r="G341" i="5" s="1"/>
  <c r="F342" i="5"/>
  <c r="G342" i="5" s="1"/>
  <c r="F343" i="5"/>
  <c r="G343" i="5" s="1"/>
  <c r="F344" i="5"/>
  <c r="G344" i="5" s="1"/>
  <c r="F345" i="5"/>
  <c r="G345" i="5" s="1"/>
  <c r="F346" i="5"/>
  <c r="G346" i="5" s="1"/>
  <c r="F347" i="5"/>
  <c r="G347" i="5" s="1"/>
  <c r="F348" i="5"/>
  <c r="G348" i="5" s="1"/>
  <c r="F349" i="5"/>
  <c r="G349" i="5" s="1"/>
  <c r="F350" i="5"/>
  <c r="G350" i="5" s="1"/>
  <c r="F351" i="5"/>
  <c r="G351" i="5" s="1"/>
  <c r="F352" i="5"/>
  <c r="G352" i="5" s="1"/>
  <c r="F353" i="5"/>
  <c r="G353" i="5" s="1"/>
  <c r="F354" i="5"/>
  <c r="G354" i="5" s="1"/>
  <c r="F355" i="5"/>
  <c r="G355" i="5" s="1"/>
  <c r="F356" i="5"/>
  <c r="G356" i="5" s="1"/>
  <c r="F357" i="5"/>
  <c r="G357" i="5" s="1"/>
  <c r="F358" i="5"/>
  <c r="G358" i="5" s="1"/>
  <c r="F359" i="5"/>
  <c r="G359" i="5" s="1"/>
  <c r="F360" i="5"/>
  <c r="G360" i="5" s="1"/>
  <c r="F361" i="5"/>
  <c r="G361" i="5" s="1"/>
  <c r="F362" i="5"/>
  <c r="G362" i="5" s="1"/>
  <c r="F363" i="5"/>
  <c r="G363" i="5" s="1"/>
  <c r="F364" i="5"/>
  <c r="G364" i="5" s="1"/>
  <c r="F365" i="5"/>
  <c r="G365" i="5" s="1"/>
  <c r="F366" i="5"/>
  <c r="G366" i="5" s="1"/>
  <c r="F367" i="5"/>
  <c r="G367" i="5" s="1"/>
  <c r="F368" i="5"/>
  <c r="G368" i="5" s="1"/>
  <c r="F369" i="5"/>
  <c r="G369" i="5" s="1"/>
  <c r="F370" i="5"/>
  <c r="G370" i="5" s="1"/>
  <c r="F371" i="5"/>
  <c r="G371" i="5" s="1"/>
  <c r="F372" i="5"/>
  <c r="G372" i="5" s="1"/>
  <c r="F373" i="5"/>
  <c r="G373" i="5" s="1"/>
  <c r="F374" i="5"/>
  <c r="G374" i="5" s="1"/>
  <c r="F375" i="5"/>
  <c r="G375" i="5" s="1"/>
  <c r="F376" i="5"/>
  <c r="G376" i="5" s="1"/>
  <c r="F377" i="5"/>
  <c r="G377" i="5" s="1"/>
  <c r="F378" i="5"/>
  <c r="G378" i="5" s="1"/>
  <c r="F379" i="5"/>
  <c r="G379" i="5" s="1"/>
  <c r="F380" i="5"/>
  <c r="G380" i="5" s="1"/>
  <c r="F381" i="5"/>
  <c r="G381" i="5" s="1"/>
  <c r="F382" i="5"/>
  <c r="G382" i="5" s="1"/>
  <c r="F383" i="5"/>
  <c r="G383" i="5" s="1"/>
  <c r="F384" i="5"/>
  <c r="G384" i="5" s="1"/>
  <c r="F548" i="5"/>
  <c r="G548" i="5" s="1"/>
  <c r="F549" i="5"/>
  <c r="G549" i="5" s="1"/>
  <c r="F550" i="5"/>
  <c r="G550" i="5" s="1"/>
  <c r="F551" i="5"/>
  <c r="G551" i="5" s="1"/>
  <c r="F552" i="5"/>
  <c r="G552" i="5" s="1"/>
  <c r="F553" i="5"/>
  <c r="G553" i="5" s="1"/>
  <c r="F554" i="5"/>
  <c r="G554" i="5" s="1"/>
  <c r="F555" i="5"/>
  <c r="G555" i="5" s="1"/>
  <c r="F556" i="5"/>
  <c r="G556" i="5" s="1"/>
  <c r="F557" i="5"/>
  <c r="G557" i="5" s="1"/>
  <c r="F558" i="5"/>
  <c r="G558" i="5" s="1"/>
  <c r="F559" i="5"/>
  <c r="G559" i="5" s="1"/>
  <c r="F560" i="5"/>
  <c r="G560" i="5" s="1"/>
  <c r="F561" i="5"/>
  <c r="G561" i="5" s="1"/>
  <c r="F562" i="5"/>
  <c r="G562" i="5" s="1"/>
  <c r="F563" i="5"/>
  <c r="G563" i="5" s="1"/>
  <c r="F564" i="5"/>
  <c r="G564" i="5" s="1"/>
  <c r="F565" i="5"/>
  <c r="G565" i="5" s="1"/>
  <c r="F566" i="5"/>
  <c r="G566" i="5" s="1"/>
  <c r="F567" i="5"/>
  <c r="G567" i="5" s="1"/>
  <c r="F568" i="5"/>
  <c r="G568" i="5" s="1"/>
  <c r="F569" i="5"/>
  <c r="G569" i="5" s="1"/>
  <c r="F570" i="5"/>
  <c r="G570" i="5" s="1"/>
  <c r="F571" i="5"/>
  <c r="G571" i="5" s="1"/>
  <c r="F572" i="5"/>
  <c r="G572" i="5" s="1"/>
  <c r="F573" i="5"/>
  <c r="G573" i="5" s="1"/>
  <c r="F574" i="5"/>
  <c r="G574" i="5" s="1"/>
  <c r="F575" i="5"/>
  <c r="G575" i="5" s="1"/>
  <c r="F576" i="5"/>
  <c r="G576" i="5" s="1"/>
  <c r="F577" i="5"/>
  <c r="G577" i="5" s="1"/>
  <c r="F578" i="5"/>
  <c r="G578" i="5" s="1"/>
  <c r="F579" i="5"/>
  <c r="G579" i="5" s="1"/>
  <c r="F580" i="5"/>
  <c r="G580" i="5" s="1"/>
  <c r="F581" i="5"/>
  <c r="G581" i="5" s="1"/>
  <c r="F582" i="5"/>
  <c r="G582" i="5" s="1"/>
  <c r="F583" i="5"/>
  <c r="G583" i="5" s="1"/>
  <c r="F584" i="5"/>
  <c r="G584" i="5" s="1"/>
  <c r="F585" i="5"/>
  <c r="G585" i="5" s="1"/>
  <c r="F586" i="5"/>
  <c r="G586" i="5" s="1"/>
  <c r="F587" i="5"/>
  <c r="G587" i="5" s="1"/>
  <c r="F588" i="5"/>
  <c r="G588" i="5" s="1"/>
  <c r="F589" i="5"/>
  <c r="G589" i="5" s="1"/>
  <c r="F590" i="5"/>
  <c r="G590" i="5" s="1"/>
  <c r="F591" i="5"/>
  <c r="G591" i="5" s="1"/>
  <c r="F592" i="5"/>
  <c r="G592" i="5" s="1"/>
  <c r="F593" i="5"/>
  <c r="G593" i="5" s="1"/>
  <c r="F594" i="5"/>
  <c r="G594" i="5" s="1"/>
  <c r="F595" i="5"/>
  <c r="G595" i="5" s="1"/>
  <c r="F596" i="5"/>
  <c r="G596" i="5" s="1"/>
  <c r="F597" i="5"/>
  <c r="G597" i="5" s="1"/>
  <c r="F598" i="5"/>
  <c r="G598" i="5" s="1"/>
  <c r="F599" i="5"/>
  <c r="G599" i="5" s="1"/>
  <c r="F600" i="5"/>
  <c r="G600" i="5" s="1"/>
  <c r="F601" i="5"/>
  <c r="G601" i="5" s="1"/>
  <c r="F602" i="5"/>
  <c r="G602" i="5" s="1"/>
  <c r="F603" i="5"/>
  <c r="G603" i="5" s="1"/>
  <c r="F604" i="5"/>
  <c r="G604" i="5" s="1"/>
  <c r="F605" i="5"/>
  <c r="G605" i="5" s="1"/>
  <c r="F606" i="5"/>
  <c r="G606" i="5" s="1"/>
  <c r="F607" i="5"/>
  <c r="G607" i="5" s="1"/>
  <c r="F608" i="5"/>
  <c r="G608" i="5" s="1"/>
  <c r="F609" i="5"/>
  <c r="G609" i="5" s="1"/>
  <c r="F610" i="5"/>
  <c r="G610" i="5" s="1"/>
  <c r="F611" i="5"/>
  <c r="G611" i="5" s="1"/>
  <c r="F612" i="5"/>
  <c r="G612" i="5" s="1"/>
  <c r="F613" i="5"/>
  <c r="G613" i="5" s="1"/>
  <c r="F614" i="5"/>
  <c r="G614" i="5" s="1"/>
  <c r="F615" i="5"/>
  <c r="G615" i="5" s="1"/>
  <c r="F616" i="5"/>
  <c r="G616" i="5" s="1"/>
  <c r="F617" i="5"/>
  <c r="G617" i="5" s="1"/>
  <c r="F618" i="5"/>
  <c r="G618" i="5" s="1"/>
  <c r="F619" i="5"/>
  <c r="G619" i="5" s="1"/>
  <c r="F620" i="5"/>
  <c r="G620" i="5" s="1"/>
  <c r="F621" i="5"/>
  <c r="G621" i="5" s="1"/>
  <c r="F622" i="5"/>
  <c r="G622" i="5" s="1"/>
  <c r="F623" i="5"/>
  <c r="G623" i="5" s="1"/>
  <c r="F624" i="5"/>
  <c r="G624" i="5" s="1"/>
  <c r="F625" i="5"/>
  <c r="G625" i="5" s="1"/>
  <c r="F626" i="5"/>
  <c r="G626" i="5" s="1"/>
  <c r="F627" i="5"/>
  <c r="G627" i="5" s="1"/>
  <c r="F628" i="5"/>
  <c r="G628" i="5" s="1"/>
  <c r="F629" i="5"/>
  <c r="G629" i="5" s="1"/>
  <c r="F630" i="5"/>
  <c r="G630" i="5" s="1"/>
  <c r="F631" i="5"/>
  <c r="G631" i="5" s="1"/>
  <c r="F632" i="5"/>
  <c r="G632" i="5" s="1"/>
  <c r="F633" i="5"/>
  <c r="G633" i="5" s="1"/>
  <c r="F634" i="5"/>
  <c r="G634" i="5" s="1"/>
  <c r="F635" i="5"/>
  <c r="G635" i="5" s="1"/>
  <c r="F636" i="5"/>
  <c r="G636" i="5" s="1"/>
  <c r="F637" i="5"/>
  <c r="G637" i="5" s="1"/>
  <c r="F638" i="5"/>
  <c r="G638" i="5" s="1"/>
  <c r="F639" i="5"/>
  <c r="G639" i="5" s="1"/>
  <c r="F640" i="5"/>
  <c r="G640" i="5" s="1"/>
  <c r="F641" i="5"/>
  <c r="G641" i="5" s="1"/>
  <c r="F642" i="5"/>
  <c r="G642" i="5" s="1"/>
  <c r="F643" i="5"/>
  <c r="G643" i="5" s="1"/>
  <c r="F644" i="5"/>
  <c r="G644" i="5" s="1"/>
  <c r="F645" i="5"/>
  <c r="G645" i="5" s="1"/>
  <c r="F646" i="5"/>
  <c r="G646" i="5" s="1"/>
  <c r="F647" i="5"/>
  <c r="G647" i="5" s="1"/>
  <c r="F648" i="5"/>
  <c r="G648" i="5" s="1"/>
  <c r="F649" i="5"/>
  <c r="G649" i="5" s="1"/>
  <c r="F650" i="5"/>
  <c r="G650" i="5" s="1"/>
  <c r="F651" i="5"/>
  <c r="G651" i="5" s="1"/>
  <c r="F652" i="5"/>
  <c r="G652" i="5" s="1"/>
  <c r="F653" i="5"/>
  <c r="G653" i="5" s="1"/>
  <c r="F654" i="5"/>
  <c r="G654" i="5" s="1"/>
  <c r="F655" i="5"/>
  <c r="G655" i="5" s="1"/>
  <c r="F656" i="5"/>
  <c r="G656" i="5" s="1"/>
  <c r="F657" i="5"/>
  <c r="G657" i="5" s="1"/>
  <c r="F658" i="5"/>
  <c r="G658" i="5" s="1"/>
  <c r="F659" i="5"/>
  <c r="G659" i="5" s="1"/>
  <c r="F660" i="5"/>
  <c r="G660" i="5" s="1"/>
  <c r="F661" i="5"/>
  <c r="G661" i="5" s="1"/>
  <c r="F662" i="5"/>
  <c r="G662" i="5" s="1"/>
  <c r="F663" i="5"/>
  <c r="G663" i="5" s="1"/>
  <c r="F664" i="5"/>
  <c r="G664" i="5" s="1"/>
  <c r="F665" i="5"/>
  <c r="G665" i="5" s="1"/>
  <c r="F666" i="5"/>
  <c r="G666" i="5" s="1"/>
  <c r="F667" i="5"/>
  <c r="G667" i="5" s="1"/>
  <c r="F668" i="5"/>
  <c r="G668" i="5" s="1"/>
  <c r="F669" i="5"/>
  <c r="G669" i="5" s="1"/>
  <c r="F670" i="5"/>
  <c r="G670" i="5" s="1"/>
  <c r="F671" i="5"/>
  <c r="G671" i="5" s="1"/>
  <c r="F672" i="5"/>
  <c r="G672" i="5" s="1"/>
  <c r="F673" i="5"/>
  <c r="G673" i="5" s="1"/>
  <c r="F674" i="5"/>
  <c r="G674" i="5" s="1"/>
  <c r="F675" i="5"/>
  <c r="G675" i="5" s="1"/>
  <c r="F676" i="5"/>
  <c r="G676" i="5" s="1"/>
  <c r="F677" i="5"/>
  <c r="G677" i="5" s="1"/>
  <c r="F678" i="5"/>
  <c r="G678" i="5" s="1"/>
  <c r="F679" i="5"/>
  <c r="G679" i="5" s="1"/>
  <c r="F680" i="5"/>
  <c r="G680" i="5" s="1"/>
  <c r="F681" i="5"/>
  <c r="G681" i="5" s="1"/>
  <c r="F682" i="5"/>
  <c r="G682" i="5" s="1"/>
  <c r="F683" i="5"/>
  <c r="G683" i="5" s="1"/>
  <c r="F684" i="5"/>
  <c r="G684" i="5" s="1"/>
  <c r="F685" i="5"/>
  <c r="G685" i="5" s="1"/>
  <c r="F686" i="5"/>
  <c r="G686" i="5" s="1"/>
  <c r="F687" i="5"/>
  <c r="G687" i="5" s="1"/>
  <c r="F688" i="5"/>
  <c r="G688" i="5" s="1"/>
  <c r="F689" i="5"/>
  <c r="G689" i="5" s="1"/>
  <c r="F690" i="5"/>
  <c r="G690" i="5" s="1"/>
  <c r="F691" i="5"/>
  <c r="G691" i="5" s="1"/>
  <c r="F692" i="5"/>
  <c r="G692" i="5" s="1"/>
  <c r="F693" i="5"/>
  <c r="G693" i="5" s="1"/>
  <c r="F694" i="5"/>
  <c r="G694" i="5" s="1"/>
  <c r="F695" i="5"/>
  <c r="G695" i="5" s="1"/>
  <c r="F696" i="5"/>
  <c r="G696" i="5" s="1"/>
  <c r="F697" i="5"/>
  <c r="G697" i="5" s="1"/>
  <c r="F698" i="5"/>
  <c r="G698" i="5" s="1"/>
  <c r="F699" i="5"/>
  <c r="G699" i="5" s="1"/>
  <c r="F700" i="5"/>
  <c r="G700" i="5" s="1"/>
  <c r="F701" i="5"/>
  <c r="G701" i="5" s="1"/>
  <c r="F702" i="5"/>
  <c r="G702" i="5" s="1"/>
  <c r="F703" i="5"/>
  <c r="G703" i="5" s="1"/>
  <c r="F704" i="5"/>
  <c r="G704" i="5" s="1"/>
  <c r="F705" i="5"/>
  <c r="G705" i="5" s="1"/>
  <c r="F706" i="5"/>
  <c r="G706" i="5" s="1"/>
  <c r="F707" i="5"/>
  <c r="G707" i="5" s="1"/>
  <c r="F708" i="5"/>
  <c r="G708" i="5" s="1"/>
  <c r="F709" i="5"/>
  <c r="G709" i="5" s="1"/>
  <c r="F710" i="5"/>
  <c r="G710" i="5" s="1"/>
  <c r="F711" i="5"/>
  <c r="G711" i="5" s="1"/>
  <c r="F712" i="5"/>
  <c r="G712" i="5" s="1"/>
  <c r="F713" i="5"/>
  <c r="G713" i="5" s="1"/>
  <c r="F714" i="5"/>
  <c r="G714" i="5" s="1"/>
  <c r="F715" i="5"/>
  <c r="G715" i="5" s="1"/>
  <c r="F716" i="5"/>
  <c r="G716" i="5" s="1"/>
  <c r="F717" i="5"/>
  <c r="G717" i="5" s="1"/>
  <c r="F718" i="5"/>
  <c r="G718" i="5" s="1"/>
  <c r="F719" i="5"/>
  <c r="G719" i="5" s="1"/>
  <c r="F720" i="5"/>
  <c r="G720" i="5" s="1"/>
  <c r="F721" i="5"/>
  <c r="G721" i="5" s="1"/>
  <c r="F722" i="5"/>
  <c r="G722" i="5" s="1"/>
  <c r="F723" i="5"/>
  <c r="G723" i="5" s="1"/>
  <c r="F724" i="5"/>
  <c r="G724" i="5" s="1"/>
  <c r="F725" i="5"/>
  <c r="G725" i="5" s="1"/>
  <c r="F726" i="5"/>
  <c r="G726" i="5" s="1"/>
  <c r="F727" i="5"/>
  <c r="G727" i="5" s="1"/>
  <c r="F728" i="5"/>
  <c r="G728" i="5" s="1"/>
  <c r="F729" i="5"/>
  <c r="G729" i="5" s="1"/>
  <c r="F730" i="5"/>
  <c r="G730" i="5" s="1"/>
  <c r="F731" i="5"/>
  <c r="G731" i="5" s="1"/>
  <c r="F732" i="5"/>
  <c r="G732" i="5" s="1"/>
  <c r="F733" i="5"/>
  <c r="G733" i="5" s="1"/>
  <c r="F734" i="5"/>
  <c r="G734" i="5" s="1"/>
  <c r="F735" i="5"/>
  <c r="G735" i="5" s="1"/>
  <c r="F736" i="5"/>
  <c r="G736" i="5" s="1"/>
  <c r="F737" i="5"/>
  <c r="G737" i="5" s="1"/>
  <c r="F738" i="5"/>
  <c r="G738" i="5" s="1"/>
  <c r="F739" i="5"/>
  <c r="G739" i="5" s="1"/>
  <c r="F740" i="5"/>
  <c r="G740" i="5" s="1"/>
  <c r="F741" i="5"/>
  <c r="G741" i="5" s="1"/>
  <c r="F742" i="5"/>
  <c r="G742" i="5" s="1"/>
  <c r="F743" i="5"/>
  <c r="G743" i="5" s="1"/>
  <c r="F744" i="5"/>
  <c r="G744" i="5" s="1"/>
  <c r="F745" i="5"/>
  <c r="G745" i="5" s="1"/>
  <c r="F746" i="5"/>
  <c r="G746" i="5" s="1"/>
  <c r="F747" i="5"/>
  <c r="G747" i="5" s="1"/>
  <c r="F748" i="5"/>
  <c r="G748" i="5" s="1"/>
  <c r="F749" i="5"/>
  <c r="G749" i="5" s="1"/>
  <c r="F750" i="5"/>
  <c r="G750" i="5" s="1"/>
  <c r="F751" i="5"/>
  <c r="G751" i="5" s="1"/>
  <c r="F752" i="5"/>
  <c r="G752" i="5" s="1"/>
  <c r="F753" i="5"/>
  <c r="G753" i="5" s="1"/>
  <c r="F754" i="5"/>
  <c r="G754" i="5" s="1"/>
  <c r="F755" i="5"/>
  <c r="G755" i="5" s="1"/>
  <c r="F756" i="5"/>
  <c r="G756" i="5" s="1"/>
  <c r="F757" i="5"/>
  <c r="G757" i="5" s="1"/>
  <c r="F758" i="5"/>
  <c r="G758" i="5" s="1"/>
  <c r="F759" i="5"/>
  <c r="G759" i="5" s="1"/>
  <c r="F760" i="5"/>
  <c r="G760" i="5" s="1"/>
  <c r="F761" i="5"/>
  <c r="G761" i="5" s="1"/>
  <c r="F762" i="5"/>
  <c r="G762" i="5" s="1"/>
  <c r="F763" i="5"/>
  <c r="G763" i="5" s="1"/>
  <c r="F764" i="5"/>
  <c r="G764" i="5" s="1"/>
  <c r="F765" i="5"/>
  <c r="G765" i="5" s="1"/>
  <c r="F766" i="5"/>
  <c r="G766" i="5" s="1"/>
  <c r="F767" i="5"/>
  <c r="G767" i="5" s="1"/>
  <c r="F768" i="5"/>
  <c r="G768" i="5" s="1"/>
  <c r="F769" i="5"/>
  <c r="G769" i="5" s="1"/>
  <c r="F770" i="5"/>
  <c r="G770" i="5" s="1"/>
  <c r="F771" i="5"/>
  <c r="G771" i="5" s="1"/>
  <c r="F772" i="5"/>
  <c r="G772" i="5" s="1"/>
  <c r="F773" i="5"/>
  <c r="G773" i="5" s="1"/>
  <c r="F774" i="5"/>
  <c r="G774" i="5" s="1"/>
  <c r="F775" i="5"/>
  <c r="G775" i="5" s="1"/>
  <c r="F776" i="5"/>
  <c r="G776" i="5" s="1"/>
  <c r="F777" i="5"/>
  <c r="G777" i="5" s="1"/>
  <c r="F778" i="5"/>
  <c r="G778" i="5" s="1"/>
  <c r="F779" i="5"/>
  <c r="G779" i="5" s="1"/>
  <c r="F780" i="5"/>
  <c r="G780" i="5" s="1"/>
  <c r="F781" i="5"/>
  <c r="G781" i="5" s="1"/>
  <c r="F782" i="5"/>
  <c r="G782" i="5" s="1"/>
  <c r="F783" i="5"/>
  <c r="G783" i="5" s="1"/>
  <c r="F784" i="5"/>
  <c r="G784" i="5" s="1"/>
  <c r="F785" i="5"/>
  <c r="G785" i="5" s="1"/>
  <c r="F786" i="5"/>
  <c r="G786" i="5" s="1"/>
  <c r="F787" i="5"/>
  <c r="G787" i="5" s="1"/>
  <c r="F788" i="5"/>
  <c r="G788" i="5" s="1"/>
  <c r="F789" i="5"/>
  <c r="G789" i="5" s="1"/>
  <c r="F790" i="5"/>
  <c r="G790" i="5" s="1"/>
  <c r="F791" i="5"/>
  <c r="G791" i="5" s="1"/>
  <c r="F792" i="5"/>
  <c r="G792" i="5" s="1"/>
  <c r="F793" i="5"/>
  <c r="G793" i="5" s="1"/>
  <c r="F794" i="5"/>
  <c r="G794" i="5" s="1"/>
  <c r="F795" i="5"/>
  <c r="G795" i="5" s="1"/>
  <c r="F796" i="5"/>
  <c r="G796" i="5" s="1"/>
  <c r="F797" i="5"/>
  <c r="G797" i="5" s="1"/>
  <c r="F798" i="5"/>
  <c r="G798" i="5" s="1"/>
  <c r="F799" i="5"/>
  <c r="G799" i="5" s="1"/>
  <c r="F800" i="5"/>
  <c r="G800" i="5" s="1"/>
  <c r="F801" i="5"/>
  <c r="G801" i="5" s="1"/>
  <c r="F802" i="5"/>
  <c r="G802" i="5" s="1"/>
  <c r="F803" i="5"/>
  <c r="G803" i="5" s="1"/>
  <c r="F804" i="5"/>
  <c r="G804" i="5" s="1"/>
  <c r="F805" i="5"/>
  <c r="G805" i="5" s="1"/>
  <c r="F806" i="5"/>
  <c r="G806" i="5" s="1"/>
  <c r="F807" i="5"/>
  <c r="G807" i="5" s="1"/>
  <c r="F808" i="5"/>
  <c r="G808" i="5" s="1"/>
  <c r="F809" i="5"/>
  <c r="G809" i="5" s="1"/>
  <c r="F810" i="5"/>
  <c r="G810" i="5" s="1"/>
  <c r="F811" i="5"/>
  <c r="G811" i="5" s="1"/>
  <c r="F812" i="5"/>
  <c r="G812" i="5" s="1"/>
  <c r="F813" i="5"/>
  <c r="G813" i="5" s="1"/>
  <c r="F814" i="5"/>
  <c r="G814" i="5" s="1"/>
  <c r="F815" i="5"/>
  <c r="G815" i="5" s="1"/>
  <c r="F816" i="5"/>
  <c r="G816" i="5" s="1"/>
  <c r="F817" i="5"/>
  <c r="G817" i="5" s="1"/>
  <c r="F818" i="5"/>
  <c r="G818" i="5" s="1"/>
  <c r="F819" i="5"/>
  <c r="G819" i="5" s="1"/>
  <c r="F820" i="5"/>
  <c r="G820" i="5" s="1"/>
  <c r="F821" i="5"/>
  <c r="G821" i="5" s="1"/>
  <c r="F822" i="5"/>
  <c r="G822" i="5" s="1"/>
  <c r="F823" i="5"/>
  <c r="G823" i="5" s="1"/>
  <c r="F824" i="5"/>
  <c r="G824" i="5" s="1"/>
  <c r="F825" i="5"/>
  <c r="G825" i="5" s="1"/>
  <c r="F826" i="5"/>
  <c r="G826" i="5" s="1"/>
  <c r="F827" i="5"/>
  <c r="G827" i="5" s="1"/>
  <c r="F828" i="5"/>
  <c r="G828" i="5" s="1"/>
  <c r="F829" i="5"/>
  <c r="G829" i="5" s="1"/>
  <c r="F830" i="5"/>
  <c r="G830" i="5" s="1"/>
  <c r="F831" i="5"/>
  <c r="G831" i="5" s="1"/>
  <c r="F832" i="5"/>
  <c r="G832" i="5" s="1"/>
  <c r="F833" i="5"/>
  <c r="G833" i="5" s="1"/>
  <c r="F834" i="5"/>
  <c r="G834" i="5" s="1"/>
  <c r="F835" i="5"/>
  <c r="G835" i="5" s="1"/>
  <c r="F836" i="5"/>
  <c r="G836" i="5" s="1"/>
  <c r="F837" i="5"/>
  <c r="G837" i="5" s="1"/>
  <c r="F838" i="5"/>
  <c r="G838" i="5" s="1"/>
  <c r="F839" i="5"/>
  <c r="G839" i="5" s="1"/>
  <c r="F840" i="5"/>
  <c r="G840" i="5" s="1"/>
  <c r="F841" i="5"/>
  <c r="G841" i="5" s="1"/>
  <c r="F842" i="5"/>
  <c r="G842" i="5" s="1"/>
  <c r="F843" i="5"/>
  <c r="G843" i="5" s="1"/>
  <c r="F844" i="5"/>
  <c r="G844" i="5" s="1"/>
  <c r="F845" i="5"/>
  <c r="G845" i="5" s="1"/>
  <c r="F846" i="5"/>
  <c r="G846" i="5" s="1"/>
  <c r="F847" i="5"/>
  <c r="G847" i="5" s="1"/>
  <c r="F848" i="5"/>
  <c r="G848" i="5" s="1"/>
  <c r="F849" i="5"/>
  <c r="G849" i="5" s="1"/>
  <c r="F850" i="5"/>
  <c r="G850" i="5" s="1"/>
  <c r="F851" i="5"/>
  <c r="G851" i="5" s="1"/>
  <c r="F852" i="5"/>
  <c r="G852" i="5" s="1"/>
  <c r="F853" i="5"/>
  <c r="G853" i="5" s="1"/>
  <c r="F854" i="5"/>
  <c r="G854" i="5" s="1"/>
  <c r="F855" i="5"/>
  <c r="G855" i="5" s="1"/>
  <c r="F856" i="5"/>
  <c r="G856" i="5" s="1"/>
  <c r="F857" i="5"/>
  <c r="G857" i="5" s="1"/>
  <c r="F858" i="5"/>
  <c r="G858" i="5" s="1"/>
  <c r="F859" i="5"/>
  <c r="G859" i="5" s="1"/>
  <c r="F860" i="5"/>
  <c r="G860" i="5" s="1"/>
  <c r="F861" i="5"/>
  <c r="G861" i="5" s="1"/>
  <c r="F862" i="5"/>
  <c r="G862" i="5" s="1"/>
  <c r="F863" i="5"/>
  <c r="G863" i="5" s="1"/>
  <c r="F864" i="5"/>
  <c r="G864" i="5" s="1"/>
  <c r="F865" i="5"/>
  <c r="G865" i="5" s="1"/>
  <c r="F866" i="5"/>
  <c r="G866" i="5" s="1"/>
  <c r="F867" i="5"/>
  <c r="G867" i="5" s="1"/>
  <c r="F868" i="5"/>
  <c r="G868" i="5" s="1"/>
  <c r="F869" i="5"/>
  <c r="G869" i="5" s="1"/>
  <c r="F870" i="5"/>
  <c r="G870" i="5" s="1"/>
  <c r="F871" i="5"/>
  <c r="G871" i="5" s="1"/>
  <c r="F872" i="5"/>
  <c r="G872" i="5" s="1"/>
  <c r="F873" i="5"/>
  <c r="G873" i="5" s="1"/>
  <c r="F874" i="5"/>
  <c r="G874" i="5" s="1"/>
  <c r="F875" i="5"/>
  <c r="G875" i="5" s="1"/>
  <c r="F876" i="5"/>
  <c r="G876" i="5" s="1"/>
  <c r="F877" i="5"/>
  <c r="G877" i="5" s="1"/>
  <c r="F878" i="5"/>
  <c r="G878" i="5" s="1"/>
  <c r="F879" i="5"/>
  <c r="G879" i="5" s="1"/>
  <c r="F880" i="5"/>
  <c r="G880" i="5" s="1"/>
  <c r="F881" i="5"/>
  <c r="G881" i="5" s="1"/>
  <c r="F882" i="5"/>
  <c r="G882" i="5" s="1"/>
  <c r="F883" i="5"/>
  <c r="G883" i="5" s="1"/>
  <c r="F884" i="5"/>
  <c r="G884" i="5" s="1"/>
  <c r="F885" i="5"/>
  <c r="G885" i="5" s="1"/>
  <c r="F886" i="5"/>
  <c r="G886" i="5" s="1"/>
  <c r="F887" i="5"/>
  <c r="G887" i="5" s="1"/>
  <c r="F888" i="5"/>
  <c r="G888" i="5" s="1"/>
  <c r="F889" i="5"/>
  <c r="G889" i="5" s="1"/>
  <c r="F890" i="5"/>
  <c r="G890" i="5" s="1"/>
  <c r="F891" i="5"/>
  <c r="G891" i="5" s="1"/>
  <c r="F892" i="5"/>
  <c r="G892" i="5" s="1"/>
  <c r="F893" i="5"/>
  <c r="G893" i="5" s="1"/>
  <c r="F894" i="5"/>
  <c r="G894" i="5" s="1"/>
  <c r="F895" i="5"/>
  <c r="G895" i="5" s="1"/>
  <c r="F896" i="5"/>
  <c r="G896" i="5" s="1"/>
  <c r="F897" i="5"/>
  <c r="G897" i="5" s="1"/>
  <c r="F898" i="5"/>
  <c r="G898" i="5" s="1"/>
  <c r="F899" i="5"/>
  <c r="G899" i="5" s="1"/>
  <c r="F900" i="5"/>
  <c r="G900" i="5" s="1"/>
  <c r="F901" i="5"/>
  <c r="G901" i="5" s="1"/>
  <c r="F902" i="5"/>
  <c r="G902" i="5" s="1"/>
  <c r="F903" i="5"/>
  <c r="G903" i="5" s="1"/>
  <c r="F904" i="5"/>
  <c r="G904" i="5" s="1"/>
  <c r="F905" i="5"/>
  <c r="G905" i="5" s="1"/>
  <c r="F906" i="5"/>
  <c r="G906" i="5" s="1"/>
  <c r="F907" i="5"/>
  <c r="G907" i="5" s="1"/>
  <c r="F908" i="5"/>
  <c r="G908" i="5" s="1"/>
  <c r="F909" i="5"/>
  <c r="G909" i="5" s="1"/>
  <c r="F910" i="5"/>
  <c r="G910" i="5" s="1"/>
  <c r="F911" i="5"/>
  <c r="G911" i="5" s="1"/>
  <c r="F912" i="5"/>
  <c r="G912" i="5" s="1"/>
  <c r="F913" i="5"/>
  <c r="G913" i="5" s="1"/>
  <c r="F914" i="5"/>
  <c r="G914" i="5" s="1"/>
  <c r="F915" i="5"/>
  <c r="G915" i="5" s="1"/>
  <c r="F916" i="5"/>
  <c r="G916" i="5" s="1"/>
  <c r="F917" i="5"/>
  <c r="G917" i="5" s="1"/>
  <c r="F918" i="5"/>
  <c r="G918" i="5" s="1"/>
  <c r="F919" i="5"/>
  <c r="G919" i="5" s="1"/>
  <c r="F920" i="5"/>
  <c r="G920" i="5" s="1"/>
  <c r="F921" i="5"/>
  <c r="G921" i="5" s="1"/>
  <c r="F922" i="5"/>
  <c r="G922" i="5" s="1"/>
  <c r="F923" i="5"/>
  <c r="G923" i="5" s="1"/>
  <c r="F924" i="5"/>
  <c r="G924" i="5" s="1"/>
  <c r="F925" i="5"/>
  <c r="G925" i="5" s="1"/>
  <c r="F926" i="5"/>
  <c r="G926" i="5" s="1"/>
  <c r="F927" i="5"/>
  <c r="G927" i="5" s="1"/>
  <c r="F928" i="5"/>
  <c r="G928" i="5" s="1"/>
  <c r="F929" i="5"/>
  <c r="G929" i="5" s="1"/>
  <c r="F930" i="5"/>
  <c r="G930" i="5" s="1"/>
  <c r="F931" i="5"/>
  <c r="G931" i="5" s="1"/>
  <c r="F932" i="5"/>
  <c r="G932" i="5" s="1"/>
  <c r="F933" i="5"/>
  <c r="G933" i="5" s="1"/>
  <c r="F934" i="5"/>
  <c r="G934" i="5" s="1"/>
  <c r="F935" i="5"/>
  <c r="G935" i="5" s="1"/>
  <c r="F936" i="5"/>
  <c r="G936" i="5" s="1"/>
  <c r="F937" i="5"/>
  <c r="G937" i="5" s="1"/>
  <c r="F938" i="5"/>
  <c r="G938" i="5" s="1"/>
  <c r="F939" i="5"/>
  <c r="G939" i="5" s="1"/>
  <c r="F940" i="5"/>
  <c r="G940" i="5" s="1"/>
  <c r="F941" i="5"/>
  <c r="G941" i="5" s="1"/>
  <c r="F942" i="5"/>
  <c r="G942" i="5" s="1"/>
  <c r="F943" i="5"/>
  <c r="G943" i="5" s="1"/>
  <c r="F944" i="5"/>
  <c r="G944" i="5" s="1"/>
  <c r="F945" i="5"/>
  <c r="G945" i="5" s="1"/>
  <c r="F946" i="5"/>
  <c r="G946" i="5" s="1"/>
  <c r="F947" i="5"/>
  <c r="G947" i="5" s="1"/>
  <c r="F948" i="5"/>
  <c r="G948" i="5" s="1"/>
  <c r="F949" i="5"/>
  <c r="G949" i="5" s="1"/>
  <c r="F950" i="5"/>
  <c r="G950" i="5" s="1"/>
  <c r="F951" i="5"/>
  <c r="G951" i="5" s="1"/>
  <c r="F952" i="5"/>
  <c r="G952" i="5" s="1"/>
  <c r="F953" i="5"/>
  <c r="G953" i="5" s="1"/>
  <c r="F954" i="5"/>
  <c r="G954" i="5" s="1"/>
  <c r="F955" i="5"/>
  <c r="G955" i="5" s="1"/>
  <c r="F956" i="5"/>
  <c r="G956" i="5" s="1"/>
  <c r="F957" i="5"/>
  <c r="G957" i="5" s="1"/>
  <c r="F958" i="5"/>
  <c r="G958" i="5" s="1"/>
  <c r="F959" i="5"/>
  <c r="G959" i="5" s="1"/>
  <c r="F960" i="5"/>
  <c r="G960" i="5" s="1"/>
  <c r="F961" i="5"/>
  <c r="G961" i="5" s="1"/>
  <c r="F962" i="5"/>
  <c r="G962" i="5" s="1"/>
  <c r="F963" i="5"/>
  <c r="G963" i="5" s="1"/>
  <c r="F964" i="5"/>
  <c r="G964" i="5" s="1"/>
  <c r="F965" i="5"/>
  <c r="G965" i="5" s="1"/>
  <c r="F966" i="5"/>
  <c r="G966" i="5" s="1"/>
  <c r="F967" i="5"/>
  <c r="G967" i="5" s="1"/>
  <c r="F968" i="5"/>
  <c r="G968" i="5" s="1"/>
  <c r="F969" i="5"/>
  <c r="G969" i="5" s="1"/>
  <c r="F970" i="5"/>
  <c r="G970" i="5" s="1"/>
  <c r="F971" i="5"/>
  <c r="G971" i="5" s="1"/>
  <c r="F972" i="5"/>
  <c r="G972" i="5" s="1"/>
  <c r="F973" i="5"/>
  <c r="G973" i="5" s="1"/>
  <c r="F974" i="5"/>
  <c r="G974" i="5" s="1"/>
  <c r="F975" i="5"/>
  <c r="G975" i="5" s="1"/>
  <c r="F976" i="5"/>
  <c r="G976" i="5" s="1"/>
  <c r="F977" i="5"/>
  <c r="G977" i="5" s="1"/>
  <c r="F978" i="5"/>
  <c r="G978" i="5" s="1"/>
  <c r="F979" i="5"/>
  <c r="G979" i="5" s="1"/>
  <c r="F980" i="5"/>
  <c r="G980" i="5" s="1"/>
  <c r="F981" i="5"/>
  <c r="G981" i="5" s="1"/>
  <c r="F982" i="5"/>
  <c r="G982" i="5" s="1"/>
  <c r="F983" i="5"/>
  <c r="G983" i="5" s="1"/>
  <c r="F984" i="5"/>
  <c r="G984" i="5" s="1"/>
  <c r="F985" i="5"/>
  <c r="G985" i="5" s="1"/>
  <c r="F986" i="5"/>
  <c r="G986" i="5" s="1"/>
  <c r="F987" i="5"/>
  <c r="G987" i="5" s="1"/>
  <c r="F988" i="5"/>
  <c r="G988" i="5" s="1"/>
  <c r="F989" i="5"/>
  <c r="G989" i="5" s="1"/>
  <c r="F990" i="5"/>
  <c r="G990" i="5" s="1"/>
  <c r="F991" i="5"/>
  <c r="G991" i="5" s="1"/>
  <c r="F992" i="5"/>
  <c r="G992" i="5" s="1"/>
  <c r="F993" i="5"/>
  <c r="G993" i="5" s="1"/>
  <c r="F994" i="5"/>
  <c r="G994" i="5" s="1"/>
  <c r="F995" i="5"/>
  <c r="G995" i="5" s="1"/>
  <c r="F996" i="5"/>
  <c r="G996" i="5" s="1"/>
  <c r="F997" i="5"/>
  <c r="G997" i="5" s="1"/>
  <c r="F998" i="5"/>
  <c r="G998" i="5" s="1"/>
  <c r="F999" i="5"/>
  <c r="G999" i="5" s="1"/>
  <c r="F1000" i="5"/>
  <c r="G1000" i="5" s="1"/>
  <c r="F1001" i="5"/>
  <c r="G1001" i="5" s="1"/>
  <c r="F1002" i="5"/>
  <c r="G1002" i="5" s="1"/>
  <c r="F1003" i="5"/>
  <c r="G1003" i="5" s="1"/>
  <c r="F1004" i="5"/>
  <c r="G1004" i="5" s="1"/>
  <c r="F1005" i="5"/>
  <c r="G1005" i="5" s="1"/>
  <c r="F1006" i="5"/>
  <c r="G1006" i="5" s="1"/>
  <c r="F1007" i="5"/>
  <c r="G1007" i="5" s="1"/>
  <c r="F1008" i="5"/>
  <c r="G1008" i="5" s="1"/>
  <c r="F1009" i="5"/>
  <c r="G1009" i="5" s="1"/>
  <c r="F1010" i="5"/>
  <c r="G1010" i="5" s="1"/>
  <c r="F1011" i="5"/>
  <c r="G1011" i="5" s="1"/>
  <c r="F1012" i="5"/>
  <c r="G1012" i="5" s="1"/>
  <c r="F1013" i="5"/>
  <c r="G1013" i="5" s="1"/>
  <c r="F1014" i="5"/>
  <c r="G1014" i="5" s="1"/>
  <c r="F1015" i="5"/>
  <c r="G1015" i="5" s="1"/>
  <c r="F1016" i="5"/>
  <c r="G1016" i="5" s="1"/>
  <c r="F1017" i="5"/>
  <c r="G1017" i="5" s="1"/>
  <c r="F1018" i="5"/>
  <c r="G1018" i="5" s="1"/>
  <c r="F1019" i="5"/>
  <c r="G1019" i="5" s="1"/>
  <c r="F1020" i="5"/>
  <c r="G1020" i="5" s="1"/>
  <c r="F1021" i="5"/>
  <c r="G1021" i="5" s="1"/>
  <c r="F1022" i="5"/>
  <c r="G1022" i="5" s="1"/>
  <c r="F1023" i="5"/>
  <c r="G1023" i="5" s="1"/>
  <c r="F1024" i="5"/>
  <c r="G1024" i="5" s="1"/>
  <c r="F1025" i="5"/>
  <c r="G1025" i="5" s="1"/>
  <c r="F1026" i="5"/>
  <c r="G1026" i="5" s="1"/>
  <c r="F1027" i="5"/>
  <c r="G1027" i="5" s="1"/>
  <c r="F1028" i="5"/>
  <c r="G1028" i="5" s="1"/>
  <c r="F1029" i="5"/>
  <c r="G1029" i="5" s="1"/>
  <c r="F1030" i="5"/>
  <c r="G1030" i="5" s="1"/>
  <c r="F1031" i="5"/>
  <c r="G1031" i="5" s="1"/>
  <c r="F1032" i="5"/>
  <c r="G1032" i="5" s="1"/>
  <c r="F1033" i="5"/>
  <c r="G1033" i="5" s="1"/>
  <c r="F1034" i="5"/>
  <c r="G1034" i="5" s="1"/>
  <c r="F1035" i="5"/>
  <c r="G1035" i="5" s="1"/>
  <c r="F1036" i="5"/>
  <c r="G1036" i="5" s="1"/>
  <c r="F1037" i="5"/>
  <c r="G1037" i="5" s="1"/>
  <c r="F1038" i="5"/>
  <c r="G1038" i="5" s="1"/>
  <c r="F1039" i="5"/>
  <c r="G1039" i="5" s="1"/>
  <c r="F1040" i="5"/>
  <c r="G1040" i="5" s="1"/>
  <c r="F1041" i="5"/>
  <c r="G1041" i="5" s="1"/>
  <c r="F1042" i="5"/>
  <c r="G1042" i="5" s="1"/>
  <c r="F1043" i="5"/>
  <c r="G1043" i="5" s="1"/>
  <c r="F1044" i="5"/>
  <c r="G1044" i="5" s="1"/>
  <c r="F1045" i="5"/>
  <c r="G1045" i="5" s="1"/>
  <c r="F1046" i="5"/>
  <c r="G1046" i="5" s="1"/>
  <c r="F1047" i="5"/>
  <c r="G1047" i="5" s="1"/>
  <c r="F1048" i="5"/>
  <c r="G1048" i="5" s="1"/>
  <c r="F1049" i="5"/>
  <c r="G1049" i="5" s="1"/>
  <c r="F1050" i="5"/>
  <c r="G1050" i="5" s="1"/>
  <c r="F1051" i="5"/>
  <c r="G1051" i="5" s="1"/>
  <c r="F1052" i="5"/>
  <c r="G1052" i="5" s="1"/>
  <c r="F1053" i="5"/>
  <c r="G1053" i="5" s="1"/>
  <c r="F1054" i="5"/>
  <c r="G1054" i="5" s="1"/>
  <c r="F1055" i="5"/>
  <c r="G1055" i="5" s="1"/>
  <c r="F1056" i="5"/>
  <c r="G1056" i="5" s="1"/>
  <c r="F1057" i="5"/>
  <c r="G1057" i="5" s="1"/>
  <c r="F1058" i="5"/>
  <c r="G1058" i="5" s="1"/>
  <c r="F1059" i="5"/>
  <c r="G1059" i="5" s="1"/>
  <c r="F1060" i="5"/>
  <c r="G1060" i="5" s="1"/>
  <c r="F1061" i="5"/>
  <c r="G1061" i="5" s="1"/>
  <c r="F1062" i="5"/>
  <c r="G1062" i="5" s="1"/>
  <c r="F1063" i="5"/>
  <c r="G1063" i="5" s="1"/>
  <c r="F1064" i="5"/>
  <c r="G1064" i="5" s="1"/>
  <c r="F1065" i="5"/>
  <c r="G1065" i="5" s="1"/>
  <c r="F1066" i="5"/>
  <c r="G1066" i="5" s="1"/>
  <c r="F1067" i="5"/>
  <c r="G1067" i="5" s="1"/>
  <c r="F1068" i="5"/>
  <c r="G1068" i="5" s="1"/>
  <c r="F1069" i="5"/>
  <c r="G1069" i="5" s="1"/>
  <c r="F1070" i="5"/>
  <c r="G1070" i="5" s="1"/>
  <c r="F1071" i="5"/>
  <c r="G1071" i="5" s="1"/>
  <c r="F1072" i="5"/>
  <c r="G1072" i="5" s="1"/>
  <c r="F1073" i="5"/>
  <c r="G1073" i="5" s="1"/>
  <c r="F1074" i="5"/>
  <c r="G1074" i="5" s="1"/>
  <c r="F1075" i="5"/>
  <c r="G1075" i="5" s="1"/>
  <c r="F1076" i="5"/>
  <c r="G1076" i="5" s="1"/>
  <c r="F1077" i="5"/>
  <c r="G1077" i="5" s="1"/>
  <c r="F1078" i="5"/>
  <c r="G1078" i="5" s="1"/>
  <c r="F1079" i="5"/>
  <c r="G1079" i="5" s="1"/>
  <c r="F1080" i="5"/>
  <c r="G1080" i="5" s="1"/>
  <c r="F1081" i="5"/>
  <c r="G1081" i="5" s="1"/>
  <c r="F1082" i="5"/>
  <c r="G1082" i="5" s="1"/>
  <c r="F1083" i="5"/>
  <c r="G1083" i="5" s="1"/>
  <c r="F1084" i="5"/>
  <c r="G1084" i="5" s="1"/>
  <c r="F1085" i="5"/>
  <c r="G1085" i="5" s="1"/>
  <c r="F1086" i="5"/>
  <c r="G1086" i="5" s="1"/>
  <c r="F1087" i="5"/>
  <c r="G1087" i="5" s="1"/>
  <c r="F1088" i="5"/>
  <c r="G1088" i="5" s="1"/>
  <c r="F1089" i="5"/>
  <c r="G1089" i="5" s="1"/>
  <c r="F1090" i="5"/>
  <c r="G1090" i="5" s="1"/>
  <c r="F1091" i="5"/>
  <c r="G1091" i="5" s="1"/>
  <c r="F1092" i="5"/>
  <c r="G1092" i="5" s="1"/>
  <c r="F1093" i="5"/>
  <c r="G1093" i="5" s="1"/>
  <c r="F1094" i="5"/>
  <c r="G1094" i="5" s="1"/>
  <c r="F1095" i="5"/>
  <c r="G1095" i="5" s="1"/>
  <c r="F1096" i="5"/>
  <c r="G1096" i="5" s="1"/>
  <c r="F1097" i="5"/>
  <c r="G1097" i="5" s="1"/>
  <c r="F1098" i="5"/>
  <c r="G1098" i="5" s="1"/>
  <c r="F1099" i="5"/>
  <c r="G1099" i="5" s="1"/>
  <c r="F1100" i="5"/>
  <c r="G1100" i="5" s="1"/>
  <c r="F1101" i="5"/>
  <c r="G1101" i="5" s="1"/>
  <c r="F1102" i="5"/>
  <c r="G1102" i="5" s="1"/>
  <c r="F1103" i="5"/>
  <c r="G1103" i="5" s="1"/>
  <c r="F1104" i="5"/>
  <c r="G1104" i="5" s="1"/>
  <c r="F1105" i="5"/>
  <c r="G1105" i="5" s="1"/>
  <c r="F1106" i="5"/>
  <c r="G1106" i="5" s="1"/>
  <c r="F1107" i="5"/>
  <c r="G1107" i="5" s="1"/>
  <c r="F1108" i="5"/>
  <c r="G1108" i="5" s="1"/>
  <c r="F1109" i="5"/>
  <c r="G1109" i="5" s="1"/>
  <c r="F1110" i="5"/>
  <c r="G1110" i="5" s="1"/>
  <c r="F1111" i="5"/>
  <c r="G1111" i="5" s="1"/>
  <c r="F1112" i="5"/>
  <c r="G1112" i="5" s="1"/>
  <c r="F1113" i="5"/>
  <c r="G1113" i="5" s="1"/>
  <c r="F1114" i="5"/>
  <c r="G1114" i="5" s="1"/>
  <c r="F1115" i="5"/>
  <c r="G1115" i="5" s="1"/>
  <c r="F1116" i="5"/>
  <c r="G1116" i="5" s="1"/>
  <c r="F1117" i="5"/>
  <c r="G1117" i="5" s="1"/>
  <c r="F1118" i="5"/>
  <c r="G1118" i="5" s="1"/>
  <c r="F1119" i="5"/>
  <c r="G1119" i="5" s="1"/>
  <c r="F1120" i="5"/>
  <c r="G1120" i="5" s="1"/>
  <c r="F1121" i="5"/>
  <c r="G1121" i="5" s="1"/>
  <c r="F1122" i="5"/>
  <c r="G1122" i="5" s="1"/>
  <c r="F1123" i="5"/>
  <c r="G1123" i="5" s="1"/>
  <c r="F1124" i="5"/>
  <c r="G1124" i="5" s="1"/>
  <c r="F1125" i="5"/>
  <c r="G1125" i="5" s="1"/>
  <c r="F1126" i="5"/>
  <c r="G1126" i="5" s="1"/>
  <c r="F1127" i="5"/>
  <c r="G1127" i="5" s="1"/>
  <c r="F1128" i="5"/>
  <c r="G1128" i="5" s="1"/>
  <c r="F1129" i="5"/>
  <c r="G1129" i="5" s="1"/>
  <c r="F1130" i="5"/>
  <c r="G1130" i="5" s="1"/>
  <c r="F1131" i="5"/>
  <c r="G1131" i="5" s="1"/>
  <c r="F1132" i="5"/>
  <c r="G1132" i="5" s="1"/>
  <c r="F1133" i="5"/>
  <c r="G1133" i="5" s="1"/>
  <c r="F1134" i="5"/>
  <c r="G1134" i="5" s="1"/>
  <c r="F1135" i="5"/>
  <c r="G1135" i="5" s="1"/>
  <c r="F1136" i="5"/>
  <c r="G1136" i="5" s="1"/>
  <c r="F1137" i="5"/>
  <c r="G1137" i="5" s="1"/>
  <c r="F1138" i="5"/>
  <c r="G1138" i="5" s="1"/>
  <c r="F1139" i="5"/>
  <c r="G1139" i="5" s="1"/>
  <c r="F1140" i="5"/>
  <c r="G1140" i="5" s="1"/>
  <c r="F1141" i="5"/>
  <c r="G1141" i="5" s="1"/>
  <c r="F1142" i="5"/>
  <c r="G1142" i="5" s="1"/>
  <c r="F1143" i="5"/>
  <c r="G1143" i="5" s="1"/>
  <c r="F1144" i="5"/>
  <c r="G1144" i="5" s="1"/>
  <c r="F1145" i="5"/>
  <c r="G1145" i="5" s="1"/>
  <c r="F1146" i="5"/>
  <c r="G1146" i="5" s="1"/>
  <c r="F1147" i="5"/>
  <c r="G1147" i="5" s="1"/>
  <c r="F1148" i="5"/>
  <c r="G1148" i="5" s="1"/>
  <c r="F1149" i="5"/>
  <c r="G1149" i="5" s="1"/>
  <c r="F1150" i="5"/>
  <c r="G1150" i="5" s="1"/>
  <c r="F1151" i="5"/>
  <c r="G1151" i="5" s="1"/>
  <c r="F1152" i="5"/>
  <c r="G1152" i="5" s="1"/>
  <c r="F1153" i="5"/>
  <c r="G1153" i="5" s="1"/>
  <c r="F1154" i="5"/>
  <c r="G1154" i="5" s="1"/>
  <c r="F1155" i="5"/>
  <c r="G1155" i="5" s="1"/>
  <c r="F1156" i="5"/>
  <c r="G1156" i="5" s="1"/>
  <c r="F1157" i="5"/>
  <c r="G1157" i="5" s="1"/>
  <c r="F1158" i="5"/>
  <c r="G1158" i="5" s="1"/>
  <c r="F1159" i="5"/>
  <c r="G1159" i="5" s="1"/>
  <c r="F1160" i="5"/>
  <c r="G1160" i="5" s="1"/>
  <c r="F1161" i="5"/>
  <c r="G1161" i="5" s="1"/>
  <c r="F1162" i="5"/>
  <c r="G1162" i="5" s="1"/>
  <c r="F1163" i="5"/>
  <c r="G1163" i="5" s="1"/>
  <c r="F1164" i="5"/>
  <c r="G1164" i="5" s="1"/>
  <c r="F1165" i="5"/>
  <c r="G1165" i="5" s="1"/>
  <c r="F1166" i="5"/>
  <c r="G1166" i="5" s="1"/>
  <c r="F1167" i="5"/>
  <c r="G1167" i="5" s="1"/>
  <c r="F1168" i="5"/>
  <c r="G1168" i="5" s="1"/>
  <c r="F1169" i="5"/>
  <c r="G1169" i="5" s="1"/>
  <c r="F1170" i="5"/>
  <c r="G1170" i="5" s="1"/>
  <c r="F1171" i="5"/>
  <c r="G1171" i="5" s="1"/>
  <c r="F1172" i="5"/>
  <c r="G1172" i="5" s="1"/>
  <c r="F1173" i="5"/>
  <c r="G1173" i="5" s="1"/>
  <c r="F1174" i="5"/>
  <c r="G1174" i="5" s="1"/>
  <c r="F1175" i="5"/>
  <c r="G1175" i="5" s="1"/>
  <c r="F1176" i="5"/>
  <c r="G1176" i="5" s="1"/>
  <c r="F1177" i="5"/>
  <c r="G1177" i="5" s="1"/>
  <c r="F1178" i="5"/>
  <c r="G1178" i="5" s="1"/>
  <c r="F1179" i="5"/>
  <c r="G1179" i="5" s="1"/>
  <c r="F1180" i="5"/>
  <c r="G1180" i="5" s="1"/>
  <c r="F1181" i="5"/>
  <c r="G1181" i="5" s="1"/>
  <c r="F1182" i="5"/>
  <c r="G1182" i="5" s="1"/>
  <c r="F1183" i="5"/>
  <c r="G1183" i="5" s="1"/>
  <c r="F1184" i="5"/>
  <c r="G1184" i="5" s="1"/>
  <c r="F1185" i="5"/>
  <c r="G1185" i="5" s="1"/>
  <c r="F1186" i="5"/>
  <c r="G1186" i="5" s="1"/>
  <c r="F1187" i="5"/>
  <c r="G1187" i="5" s="1"/>
  <c r="F1188" i="5"/>
  <c r="G1188" i="5" s="1"/>
  <c r="F1189" i="5"/>
  <c r="G1189" i="5" s="1"/>
  <c r="F1190" i="5"/>
  <c r="G1190" i="5" s="1"/>
  <c r="F1191" i="5"/>
  <c r="G1191" i="5" s="1"/>
  <c r="F1192" i="5"/>
  <c r="G1192" i="5" s="1"/>
  <c r="F1193" i="5"/>
  <c r="G1193" i="5" s="1"/>
  <c r="F1194" i="5"/>
  <c r="G1194" i="5" s="1"/>
  <c r="F1195" i="5"/>
  <c r="G1195" i="5" s="1"/>
  <c r="F1196" i="5"/>
  <c r="G1196" i="5" s="1"/>
  <c r="F1197" i="5"/>
  <c r="G1197" i="5" s="1"/>
  <c r="F1198" i="5"/>
  <c r="G1198" i="5" s="1"/>
  <c r="F1199" i="5"/>
  <c r="G1199" i="5" s="1"/>
  <c r="F1200" i="5"/>
  <c r="G1200" i="5" s="1"/>
  <c r="F1201" i="5"/>
  <c r="G1201" i="5" s="1"/>
  <c r="F1202" i="5"/>
  <c r="G1202" i="5" s="1"/>
  <c r="F1203" i="5"/>
  <c r="G1203" i="5" s="1"/>
  <c r="F1204" i="5"/>
  <c r="G1204" i="5" s="1"/>
  <c r="F1205" i="5"/>
  <c r="G1205" i="5" s="1"/>
  <c r="F1206" i="5"/>
  <c r="G1206" i="5" s="1"/>
  <c r="F1207" i="5"/>
  <c r="G1207" i="5" s="1"/>
  <c r="F1208" i="5"/>
  <c r="G1208" i="5" s="1"/>
  <c r="F1209" i="5"/>
  <c r="G1209" i="5" s="1"/>
  <c r="F1210" i="5"/>
  <c r="G1210" i="5" s="1"/>
  <c r="F1211" i="5"/>
  <c r="G1211" i="5" s="1"/>
  <c r="F1212" i="5"/>
  <c r="G1212" i="5" s="1"/>
  <c r="F1213" i="5"/>
  <c r="G1213" i="5" s="1"/>
  <c r="F1214" i="5"/>
  <c r="G1214" i="5" s="1"/>
  <c r="F1215" i="5"/>
  <c r="G1215" i="5" s="1"/>
  <c r="F1216" i="5"/>
  <c r="G1216" i="5" s="1"/>
  <c r="F1217" i="5"/>
  <c r="G1217" i="5" s="1"/>
  <c r="F1218" i="5"/>
  <c r="G1218" i="5" s="1"/>
  <c r="F1219" i="5"/>
  <c r="G1219" i="5" s="1"/>
  <c r="F1220" i="5"/>
  <c r="G1220" i="5" s="1"/>
  <c r="F1221" i="5"/>
  <c r="G1221" i="5" s="1"/>
  <c r="F1222" i="5"/>
  <c r="G1222" i="5" s="1"/>
  <c r="F1223" i="5"/>
  <c r="G1223" i="5" s="1"/>
  <c r="F1224" i="5"/>
  <c r="G1224" i="5" s="1"/>
  <c r="F1225" i="5"/>
  <c r="G1225" i="5" s="1"/>
  <c r="F1226" i="5"/>
  <c r="G1226" i="5" s="1"/>
  <c r="F1227" i="5"/>
  <c r="G1227" i="5" s="1"/>
  <c r="F1228" i="5"/>
  <c r="G1228" i="5" s="1"/>
  <c r="F1229" i="5"/>
  <c r="G1229" i="5" s="1"/>
  <c r="F1230" i="5"/>
  <c r="G1230" i="5" s="1"/>
  <c r="F1231" i="5"/>
  <c r="G1231" i="5" s="1"/>
  <c r="F1232" i="5"/>
  <c r="G1232" i="5" s="1"/>
  <c r="F1233" i="5"/>
  <c r="G1233" i="5" s="1"/>
  <c r="F1234" i="5"/>
  <c r="G1234" i="5" s="1"/>
  <c r="F1235" i="5"/>
  <c r="G1235" i="5" s="1"/>
  <c r="F1236" i="5"/>
  <c r="G1236" i="5" s="1"/>
  <c r="F1237" i="5"/>
  <c r="G1237" i="5" s="1"/>
  <c r="F1238" i="5"/>
  <c r="G1238" i="5" s="1"/>
  <c r="F1239" i="5"/>
  <c r="G1239" i="5" s="1"/>
  <c r="F1240" i="5"/>
  <c r="G1240" i="5" s="1"/>
  <c r="F1241" i="5"/>
  <c r="G1241" i="5" s="1"/>
  <c r="F1242" i="5"/>
  <c r="G1242" i="5" s="1"/>
  <c r="F1243" i="5"/>
  <c r="G1243" i="5" s="1"/>
  <c r="F1244" i="5"/>
  <c r="G1244" i="5" s="1"/>
  <c r="F1245" i="5"/>
  <c r="G1245" i="5" s="1"/>
  <c r="F1246" i="5"/>
  <c r="G1246" i="5" s="1"/>
  <c r="F1247" i="5"/>
  <c r="G1247" i="5" s="1"/>
  <c r="F1248" i="5"/>
  <c r="G1248" i="5" s="1"/>
  <c r="F1249" i="5"/>
  <c r="G1249" i="5" s="1"/>
  <c r="F1250" i="5"/>
  <c r="G1250" i="5" s="1"/>
  <c r="F1251" i="5"/>
  <c r="G1251" i="5" s="1"/>
  <c r="F1252" i="5"/>
  <c r="G1252" i="5" s="1"/>
  <c r="F1253" i="5"/>
  <c r="G1253" i="5" s="1"/>
  <c r="F1254" i="5"/>
  <c r="G1254" i="5" s="1"/>
  <c r="F1255" i="5"/>
  <c r="G1255" i="5" s="1"/>
  <c r="F1256" i="5"/>
  <c r="G1256" i="5" s="1"/>
  <c r="F1257" i="5"/>
  <c r="G1257" i="5" s="1"/>
  <c r="F1258" i="5"/>
  <c r="G1258" i="5" s="1"/>
  <c r="C1258" i="5" l="1"/>
  <c r="C1285" i="5"/>
  <c r="C1259" i="5"/>
  <c r="C1260" i="5"/>
  <c r="C548" i="5"/>
  <c r="C1286" i="5"/>
  <c r="C549" i="5"/>
  <c r="C1261" i="5"/>
  <c r="C1262" i="5"/>
  <c r="C1263" i="5"/>
  <c r="C1264" i="5"/>
  <c r="C1265" i="5"/>
  <c r="C1266" i="5"/>
  <c r="C1267" i="5"/>
  <c r="C1268" i="5"/>
  <c r="C1269" i="5"/>
  <c r="C1270" i="5"/>
  <c r="C1271" i="5"/>
  <c r="C1272" i="5"/>
  <c r="C1273" i="5"/>
  <c r="C1274" i="5"/>
  <c r="C1275" i="5"/>
  <c r="C1276" i="5"/>
  <c r="C1277" i="5"/>
  <c r="C1278" i="5"/>
  <c r="C1279" i="5"/>
  <c r="C1280" i="5"/>
  <c r="C1287" i="5"/>
  <c r="C1288" i="5"/>
  <c r="C1289" i="5"/>
  <c r="C1290" i="5"/>
  <c r="C1291" i="5"/>
  <c r="C1292" i="5"/>
  <c r="C1293" i="5"/>
  <c r="C1281" i="5"/>
  <c r="C1282" i="5"/>
  <c r="C1283" i="5"/>
  <c r="C1284" i="5"/>
</calcChain>
</file>

<file path=xl/sharedStrings.xml><?xml version="1.0" encoding="utf-8"?>
<sst xmlns="http://schemas.openxmlformats.org/spreadsheetml/2006/main" count="1893" uniqueCount="1325">
  <si>
    <t>A0607</t>
  </si>
  <si>
    <t>A0608</t>
  </si>
  <si>
    <t>A0609</t>
  </si>
  <si>
    <t>A0610</t>
  </si>
  <si>
    <t>A0611</t>
  </si>
  <si>
    <t>A0612</t>
  </si>
  <si>
    <t>A0998</t>
  </si>
  <si>
    <t>A5571</t>
  </si>
  <si>
    <t>A5580</t>
  </si>
  <si>
    <t>A5589</t>
  </si>
  <si>
    <t>A5591</t>
  </si>
  <si>
    <t>A5592</t>
  </si>
  <si>
    <t>A5597</t>
  </si>
  <si>
    <t>A5599</t>
  </si>
  <si>
    <t>A5603</t>
  </si>
  <si>
    <t>A5609</t>
  </si>
  <si>
    <t>B0457</t>
  </si>
  <si>
    <t>B0461</t>
  </si>
  <si>
    <t>B0462</t>
  </si>
  <si>
    <t>B0463</t>
  </si>
  <si>
    <t>B0472</t>
  </si>
  <si>
    <t>B0473</t>
  </si>
  <si>
    <t>B0476</t>
  </si>
  <si>
    <t>B0477</t>
  </si>
  <si>
    <t>B0479</t>
  </si>
  <si>
    <t>B0480</t>
  </si>
  <si>
    <t>B0481</t>
  </si>
  <si>
    <t>B0482</t>
  </si>
  <si>
    <t>B0483</t>
  </si>
  <si>
    <t>B0487</t>
  </si>
  <si>
    <t>B0488</t>
  </si>
  <si>
    <t>B1106</t>
  </si>
  <si>
    <t>B1109</t>
  </si>
  <si>
    <t>B1111</t>
  </si>
  <si>
    <t>C1101</t>
  </si>
  <si>
    <t>C1105</t>
  </si>
  <si>
    <t>C1106</t>
  </si>
  <si>
    <t>C1110</t>
  </si>
  <si>
    <t>C1113</t>
  </si>
  <si>
    <t>D0010</t>
  </si>
  <si>
    <t>D0312</t>
  </si>
  <si>
    <t>D0627</t>
  </si>
  <si>
    <t>D0631</t>
  </si>
  <si>
    <t>D0632</t>
  </si>
  <si>
    <t>D0633</t>
  </si>
  <si>
    <t>D0634</t>
  </si>
  <si>
    <t>D0635</t>
  </si>
  <si>
    <t>D0636</t>
  </si>
  <si>
    <t>D0637</t>
  </si>
  <si>
    <t>D0638</t>
  </si>
  <si>
    <t>D0639</t>
  </si>
  <si>
    <t>D0645</t>
  </si>
  <si>
    <t>D0646</t>
  </si>
  <si>
    <t>D0647</t>
  </si>
  <si>
    <t>D0648</t>
  </si>
  <si>
    <t>D0649</t>
  </si>
  <si>
    <t>D0655</t>
  </si>
  <si>
    <t>D0659</t>
  </si>
  <si>
    <t>D0660</t>
  </si>
  <si>
    <t>D0666</t>
  </si>
  <si>
    <t>D0998</t>
  </si>
  <si>
    <t>D5077</t>
  </si>
  <si>
    <t>D5079</t>
  </si>
  <si>
    <t>D5092</t>
  </si>
  <si>
    <t>D5102</t>
  </si>
  <si>
    <t>D5554</t>
  </si>
  <si>
    <t>D5556</t>
  </si>
  <si>
    <t>D5557</t>
  </si>
  <si>
    <t>D5562</t>
  </si>
  <si>
    <t>D5566</t>
  </si>
  <si>
    <t>D5567</t>
  </si>
  <si>
    <t>D5568</t>
  </si>
  <si>
    <t>D5571</t>
  </si>
  <si>
    <t>D5575</t>
  </si>
  <si>
    <t>D5578</t>
  </si>
  <si>
    <t>E0146</t>
  </si>
  <si>
    <t>G0100</t>
  </si>
  <si>
    <t>G0384</t>
  </si>
  <si>
    <t>G0388</t>
  </si>
  <si>
    <t>G0462</t>
  </si>
  <si>
    <t>G0466</t>
  </si>
  <si>
    <t>G0496</t>
  </si>
  <si>
    <t>G0497</t>
  </si>
  <si>
    <t>G0501</t>
  </si>
  <si>
    <t>G0508</t>
  </si>
  <si>
    <t>G0509</t>
  </si>
  <si>
    <t>G0522</t>
  </si>
  <si>
    <t>G0523</t>
  </si>
  <si>
    <t>G0525</t>
  </si>
  <si>
    <t>G0529</t>
  </si>
  <si>
    <t>G0540</t>
  </si>
  <si>
    <t>G0541</t>
  </si>
  <si>
    <t>G0545</t>
  </si>
  <si>
    <t>G0547</t>
  </si>
  <si>
    <t>G0548</t>
  </si>
  <si>
    <t>G0550</t>
  </si>
  <si>
    <t>G0551</t>
  </si>
  <si>
    <t>G0559</t>
  </si>
  <si>
    <t>G0561</t>
  </si>
  <si>
    <t>G0562</t>
  </si>
  <si>
    <t>G0563</t>
  </si>
  <si>
    <t>G0564</t>
  </si>
  <si>
    <t>G0565</t>
  </si>
  <si>
    <t>G0566</t>
  </si>
  <si>
    <t>G0567</t>
  </si>
  <si>
    <t>G0569</t>
  </si>
  <si>
    <t>G0570</t>
  </si>
  <si>
    <t>G0571</t>
  </si>
  <si>
    <t>G0574</t>
  </si>
  <si>
    <t>G0575</t>
  </si>
  <si>
    <t>G0576</t>
  </si>
  <si>
    <t>G0577</t>
  </si>
  <si>
    <t>G0579</t>
  </si>
  <si>
    <t>G5003</t>
  </si>
  <si>
    <t>G5017</t>
  </si>
  <si>
    <t>G5046</t>
  </si>
  <si>
    <t>G5047</t>
  </si>
  <si>
    <t>G5057</t>
  </si>
  <si>
    <t>G5058</t>
  </si>
  <si>
    <t>G9999</t>
  </si>
  <si>
    <t>H0510</t>
  </si>
  <si>
    <t>H0511</t>
  </si>
  <si>
    <t>H0999</t>
  </si>
  <si>
    <t>H5502</t>
  </si>
  <si>
    <t>H5505</t>
  </si>
  <si>
    <t>H5506</t>
  </si>
  <si>
    <t>H5507</t>
  </si>
  <si>
    <t>H5508</t>
  </si>
  <si>
    <t>J2369</t>
  </si>
  <si>
    <t>J2418</t>
  </si>
  <si>
    <t>J2422</t>
  </si>
  <si>
    <t>J2450</t>
  </si>
  <si>
    <t>J2456</t>
  </si>
  <si>
    <t>J2471</t>
  </si>
  <si>
    <t>J2472</t>
  </si>
  <si>
    <t>J2476</t>
  </si>
  <si>
    <t>J2494</t>
  </si>
  <si>
    <t>J2495</t>
  </si>
  <si>
    <t>J2496</t>
  </si>
  <si>
    <t>J2497</t>
  </si>
  <si>
    <t>J2498</t>
  </si>
  <si>
    <t>J2502</t>
  </si>
  <si>
    <t>J2505</t>
  </si>
  <si>
    <t>J2507</t>
  </si>
  <si>
    <t>J2508</t>
  </si>
  <si>
    <t>J2510</t>
  </si>
  <si>
    <t>J2520</t>
  </si>
  <si>
    <t>J2521</t>
  </si>
  <si>
    <t>J2522</t>
  </si>
  <si>
    <t>J2526</t>
  </si>
  <si>
    <t>J2527</t>
  </si>
  <si>
    <t>J2528</t>
  </si>
  <si>
    <t>J2536</t>
  </si>
  <si>
    <t>J2537</t>
  </si>
  <si>
    <t>J2539</t>
  </si>
  <si>
    <t>J2540</t>
  </si>
  <si>
    <t>J2541</t>
  </si>
  <si>
    <t>J2545</t>
  </si>
  <si>
    <t>J2546</t>
  </si>
  <si>
    <t>J2548</t>
  </si>
  <si>
    <t>J2551</t>
  </si>
  <si>
    <t>J2555</t>
  </si>
  <si>
    <t>J2559</t>
  </si>
  <si>
    <t>J2563</t>
  </si>
  <si>
    <t>J2564</t>
  </si>
  <si>
    <t>J2566</t>
  </si>
  <si>
    <t>J2567</t>
  </si>
  <si>
    <t>J2570</t>
  </si>
  <si>
    <t>J2571</t>
  </si>
  <si>
    <t>J2573</t>
  </si>
  <si>
    <t>J2576</t>
  </si>
  <si>
    <t>J2579</t>
  </si>
  <si>
    <t>J2580</t>
  </si>
  <si>
    <t>J2582</t>
  </si>
  <si>
    <t>J2583</t>
  </si>
  <si>
    <t>J2586</t>
  </si>
  <si>
    <t>J2587</t>
  </si>
  <si>
    <t>J2588</t>
  </si>
  <si>
    <t>J2589</t>
  </si>
  <si>
    <t>J2590</t>
  </si>
  <si>
    <t>J2591</t>
  </si>
  <si>
    <t>J2592</t>
  </si>
  <si>
    <t>J2593</t>
  </si>
  <si>
    <t>J2594</t>
  </si>
  <si>
    <t>J2595</t>
  </si>
  <si>
    <t>J2597</t>
  </si>
  <si>
    <t>J2598</t>
  </si>
  <si>
    <t>J2600</t>
  </si>
  <si>
    <t>J2601</t>
  </si>
  <si>
    <t>J2602</t>
  </si>
  <si>
    <t>J2603</t>
  </si>
  <si>
    <t>J2604</t>
  </si>
  <si>
    <t>J2605</t>
  </si>
  <si>
    <t>J2606</t>
  </si>
  <si>
    <t>J2607</t>
  </si>
  <si>
    <t>J2608</t>
  </si>
  <si>
    <t>J2609</t>
  </si>
  <si>
    <t>J2610</t>
  </si>
  <si>
    <t>J2611</t>
  </si>
  <si>
    <t>J2612</t>
  </si>
  <si>
    <t>J2613</t>
  </si>
  <si>
    <t>J2614</t>
  </si>
  <si>
    <t>J2615</t>
  </si>
  <si>
    <t>J2616</t>
  </si>
  <si>
    <t>J2617</t>
  </si>
  <si>
    <t>J2618</t>
  </si>
  <si>
    <t>J2619</t>
  </si>
  <si>
    <t>J2620</t>
  </si>
  <si>
    <t>J2621</t>
  </si>
  <si>
    <t>J2622</t>
  </si>
  <si>
    <t>J2623</t>
  </si>
  <si>
    <t>J2624</t>
  </si>
  <si>
    <t>J2627</t>
  </si>
  <si>
    <t>J2628</t>
  </si>
  <si>
    <t>J2629</t>
  </si>
  <si>
    <t>J2630</t>
  </si>
  <si>
    <t>J2631</t>
  </si>
  <si>
    <t>J2632</t>
  </si>
  <si>
    <t>J2634</t>
  </si>
  <si>
    <t>J2636</t>
  </si>
  <si>
    <t>J2637</t>
  </si>
  <si>
    <t>J2638</t>
  </si>
  <si>
    <t>J2639</t>
  </si>
  <si>
    <t>J2640</t>
  </si>
  <si>
    <t>J2641</t>
  </si>
  <si>
    <t>J2642</t>
  </si>
  <si>
    <t>J2643</t>
  </si>
  <si>
    <t>J2644</t>
  </si>
  <si>
    <t>J2645</t>
  </si>
  <si>
    <t>J2646</t>
  </si>
  <si>
    <t>J2647</t>
  </si>
  <si>
    <t>J2650</t>
  </si>
  <si>
    <t>J2651</t>
  </si>
  <si>
    <t>J2652</t>
  </si>
  <si>
    <t>J2653</t>
  </si>
  <si>
    <t>J2654</t>
  </si>
  <si>
    <t>J2655</t>
  </si>
  <si>
    <t>J2656</t>
  </si>
  <si>
    <t>J2657</t>
  </si>
  <si>
    <t>J2658</t>
  </si>
  <si>
    <t>J2659</t>
  </si>
  <si>
    <t>J2660</t>
  </si>
  <si>
    <t>J2662</t>
  </si>
  <si>
    <t>J2664</t>
  </si>
  <si>
    <t>J2665</t>
  </si>
  <si>
    <t>J2666</t>
  </si>
  <si>
    <t>J2668</t>
  </si>
  <si>
    <t>J2670</t>
  </si>
  <si>
    <t>J2671</t>
  </si>
  <si>
    <t>J2672</t>
  </si>
  <si>
    <t>J2673</t>
  </si>
  <si>
    <t>J2676</t>
  </si>
  <si>
    <t>J2677</t>
  </si>
  <si>
    <t>J2678</t>
  </si>
  <si>
    <t>J2679</t>
  </si>
  <si>
    <t>J2689</t>
  </si>
  <si>
    <t>J2697</t>
  </si>
  <si>
    <t>J2701</t>
  </si>
  <si>
    <t>J2703</t>
  </si>
  <si>
    <t>J2704</t>
  </si>
  <si>
    <t>J2705</t>
  </si>
  <si>
    <t>J2706</t>
  </si>
  <si>
    <t>J2707</t>
  </si>
  <si>
    <t>J2708</t>
  </si>
  <si>
    <t>J2710</t>
  </si>
  <si>
    <t>J2711</t>
  </si>
  <si>
    <t>J2712</t>
  </si>
  <si>
    <t>J2713</t>
  </si>
  <si>
    <t>J2714</t>
  </si>
  <si>
    <t>J2716</t>
  </si>
  <si>
    <t>J2717</t>
  </si>
  <si>
    <t>J2718</t>
  </si>
  <si>
    <t>J2722</t>
  </si>
  <si>
    <t>J2723</t>
  </si>
  <si>
    <t>J2724</t>
  </si>
  <si>
    <t>J2725</t>
  </si>
  <si>
    <t>J2726</t>
  </si>
  <si>
    <t>J2727</t>
  </si>
  <si>
    <t>J2728</t>
  </si>
  <si>
    <t>J2735</t>
  </si>
  <si>
    <t>J2736</t>
  </si>
  <si>
    <t>J2737</t>
  </si>
  <si>
    <t>J2738</t>
  </si>
  <si>
    <t>J2751</t>
  </si>
  <si>
    <t>J2753</t>
  </si>
  <si>
    <t>J2756</t>
  </si>
  <si>
    <t>J2759</t>
  </si>
  <si>
    <t>J2760</t>
  </si>
  <si>
    <t>J2761</t>
  </si>
  <si>
    <t>J2762</t>
  </si>
  <si>
    <t>J2763</t>
  </si>
  <si>
    <t>J2764</t>
  </si>
  <si>
    <t>J2766</t>
  </si>
  <si>
    <t>J2768</t>
  </si>
  <si>
    <t>J2769</t>
  </si>
  <si>
    <t>J2772</t>
  </si>
  <si>
    <t>J6064</t>
  </si>
  <si>
    <t>J6085</t>
  </si>
  <si>
    <t>J6087</t>
  </si>
  <si>
    <t>J6096</t>
  </si>
  <si>
    <t>J6100</t>
  </si>
  <si>
    <t>J6103</t>
  </si>
  <si>
    <t>J6109</t>
  </si>
  <si>
    <t>J6110</t>
  </si>
  <si>
    <t>J6114</t>
  </si>
  <si>
    <t>J6116</t>
  </si>
  <si>
    <t>J6117</t>
  </si>
  <si>
    <t>J6125</t>
  </si>
  <si>
    <t>J6128</t>
  </si>
  <si>
    <t>J6129</t>
  </si>
  <si>
    <t>J6130</t>
  </si>
  <si>
    <t>J6133</t>
  </si>
  <si>
    <t>J6134</t>
  </si>
  <si>
    <t>J6135</t>
  </si>
  <si>
    <t>J6136</t>
  </si>
  <si>
    <t>J6137</t>
  </si>
  <si>
    <t>J6138</t>
  </si>
  <si>
    <t>J6139</t>
  </si>
  <si>
    <t>J6141</t>
  </si>
  <si>
    <t>J6142</t>
  </si>
  <si>
    <t>J6143</t>
  </si>
  <si>
    <t>J6145</t>
  </si>
  <si>
    <t>J6146</t>
  </si>
  <si>
    <t>J6148</t>
  </si>
  <si>
    <t>J6149</t>
  </si>
  <si>
    <t>J6151</t>
  </si>
  <si>
    <t>J6152</t>
  </si>
  <si>
    <t>J6153</t>
  </si>
  <si>
    <t>J6155</t>
  </si>
  <si>
    <t>J6156</t>
  </si>
  <si>
    <t>J6158</t>
  </si>
  <si>
    <t>J6159</t>
  </si>
  <si>
    <t>J6161</t>
  </si>
  <si>
    <t>J6162</t>
  </si>
  <si>
    <t>J6163</t>
  </si>
  <si>
    <t>J6166</t>
  </si>
  <si>
    <t>J6168</t>
  </si>
  <si>
    <t>J6169</t>
  </si>
  <si>
    <t>J6170</t>
  </si>
  <si>
    <t>J6173</t>
  </si>
  <si>
    <t>J6176</t>
  </si>
  <si>
    <t>J6177</t>
  </si>
  <si>
    <t>J6178</t>
  </si>
  <si>
    <t>J6179</t>
  </si>
  <si>
    <t>J6180</t>
  </si>
  <si>
    <t>J6181</t>
  </si>
  <si>
    <t>J6182</t>
  </si>
  <si>
    <t>J6185</t>
  </si>
  <si>
    <t>J6186</t>
  </si>
  <si>
    <t>J6187</t>
  </si>
  <si>
    <t>J6188</t>
  </si>
  <si>
    <t>J6189</t>
  </si>
  <si>
    <t>J6190</t>
  </si>
  <si>
    <t>J6191</t>
  </si>
  <si>
    <t>J6193</t>
  </si>
  <si>
    <t>J6194</t>
  </si>
  <si>
    <t>J6195</t>
  </si>
  <si>
    <t>J6196</t>
  </si>
  <si>
    <t>J6197</t>
  </si>
  <si>
    <t>J6198</t>
  </si>
  <si>
    <t>J6199</t>
  </si>
  <si>
    <t>J6200</t>
  </si>
  <si>
    <t>J6201</t>
  </si>
  <si>
    <t>J6202</t>
  </si>
  <si>
    <t>J6203</t>
  </si>
  <si>
    <t>J6204</t>
  </si>
  <si>
    <t>J6205</t>
  </si>
  <si>
    <t>J6206</t>
  </si>
  <si>
    <t>J6207</t>
  </si>
  <si>
    <t>J6209</t>
  </si>
  <si>
    <t>J6210</t>
  </si>
  <si>
    <t>J6211</t>
  </si>
  <si>
    <t>J6213</t>
  </si>
  <si>
    <t>J6214</t>
  </si>
  <si>
    <t>J6215</t>
  </si>
  <si>
    <t>J6216</t>
  </si>
  <si>
    <t>J6218</t>
  </si>
  <si>
    <t>J6219</t>
  </si>
  <si>
    <t>J6220</t>
  </si>
  <si>
    <t>J6221</t>
  </si>
  <si>
    <t>J6222</t>
  </si>
  <si>
    <t>J6223</t>
  </si>
  <si>
    <t>J6242</t>
  </si>
  <si>
    <t>J6243</t>
  </si>
  <si>
    <t>J6244</t>
  </si>
  <si>
    <t>J6245</t>
  </si>
  <si>
    <t>J6246</t>
  </si>
  <si>
    <t>J6247</t>
  </si>
  <si>
    <t>J6256</t>
  </si>
  <si>
    <t>J6260</t>
  </si>
  <si>
    <t>J6264</t>
  </si>
  <si>
    <t>J6267</t>
  </si>
  <si>
    <t>J6270</t>
  </si>
  <si>
    <t>J6273</t>
  </si>
  <si>
    <t>J6279</t>
  </si>
  <si>
    <t>J6281</t>
  </si>
  <si>
    <t>J6282</t>
  </si>
  <si>
    <t>J6283</t>
  </si>
  <si>
    <t>J6284</t>
  </si>
  <si>
    <t>J6285</t>
  </si>
  <si>
    <t>J6286</t>
  </si>
  <si>
    <t>J6287</t>
  </si>
  <si>
    <t>J6288</t>
  </si>
  <si>
    <t>J6290</t>
  </si>
  <si>
    <t>J6292</t>
  </si>
  <si>
    <t>J6293</t>
  </si>
  <si>
    <t>J6294</t>
  </si>
  <si>
    <t>J6296</t>
  </si>
  <si>
    <t>J6297</t>
  </si>
  <si>
    <t>J6298</t>
  </si>
  <si>
    <t>J6299</t>
  </si>
  <si>
    <t>J6300</t>
  </si>
  <si>
    <t>J6301</t>
  </si>
  <si>
    <t>J6302</t>
  </si>
  <si>
    <t>J6303</t>
  </si>
  <si>
    <t>J6304</t>
  </si>
  <si>
    <t>J6308</t>
  </si>
  <si>
    <t>J6324</t>
  </si>
  <si>
    <t>J6325</t>
  </si>
  <si>
    <t>J6326</t>
  </si>
  <si>
    <t>J6327</t>
  </si>
  <si>
    <t>J6332</t>
  </si>
  <si>
    <t>J6335</t>
  </si>
  <si>
    <t>J9991</t>
  </si>
  <si>
    <t>J9992</t>
  </si>
  <si>
    <t>J9994</t>
  </si>
  <si>
    <t>J9995</t>
  </si>
  <si>
    <t>J9996</t>
  </si>
  <si>
    <t>J9997</t>
  </si>
  <si>
    <t>J9999</t>
  </si>
  <si>
    <t>K0134</t>
  </si>
  <si>
    <t>K0135</t>
  </si>
  <si>
    <t>K0136</t>
  </si>
  <si>
    <t>K0137</t>
  </si>
  <si>
    <t>K0138</t>
  </si>
  <si>
    <t>K0603</t>
  </si>
  <si>
    <t>K0608</t>
  </si>
  <si>
    <t>K0623</t>
  </si>
  <si>
    <t>K0629</t>
  </si>
  <si>
    <t>K0636</t>
  </si>
  <si>
    <t>K0998</t>
  </si>
  <si>
    <t>K5502</t>
  </si>
  <si>
    <t>K5505</t>
  </si>
  <si>
    <t>K5506</t>
  </si>
  <si>
    <t>K9999</t>
  </si>
  <si>
    <t>L0190</t>
  </si>
  <si>
    <t>L0200</t>
  </si>
  <si>
    <t>L0201</t>
  </si>
  <si>
    <t>L0204</t>
  </si>
  <si>
    <t>L0205</t>
  </si>
  <si>
    <t>L0206</t>
  </si>
  <si>
    <t>L0208</t>
  </si>
  <si>
    <t>L0209</t>
  </si>
  <si>
    <t>L0824</t>
  </si>
  <si>
    <t>L0827</t>
  </si>
  <si>
    <t>L0828</t>
  </si>
  <si>
    <t>L0998</t>
  </si>
  <si>
    <t>N5587</t>
  </si>
  <si>
    <t>N5773</t>
  </si>
  <si>
    <t>N6005</t>
  </si>
  <si>
    <t>N6108</t>
  </si>
  <si>
    <t>N6112</t>
  </si>
  <si>
    <t>N6256</t>
  </si>
  <si>
    <t>N6313</t>
  </si>
  <si>
    <t>N6316</t>
  </si>
  <si>
    <t>N6354</t>
  </si>
  <si>
    <t>N6362</t>
  </si>
  <si>
    <t>N6366</t>
  </si>
  <si>
    <t>N6368</t>
  </si>
  <si>
    <t>N6405</t>
  </si>
  <si>
    <t>N6407</t>
  </si>
  <si>
    <t>N6410</t>
  </si>
  <si>
    <t>N6413</t>
  </si>
  <si>
    <t>N6415</t>
  </si>
  <si>
    <t>N6418</t>
  </si>
  <si>
    <t>N6419</t>
  </si>
  <si>
    <t>N6422</t>
  </si>
  <si>
    <t>N6424</t>
  </si>
  <si>
    <t>N6432</t>
  </si>
  <si>
    <t>N6434</t>
  </si>
  <si>
    <t>N6444</t>
  </si>
  <si>
    <t>N6445</t>
  </si>
  <si>
    <t>N6446</t>
  </si>
  <si>
    <t>N6447</t>
  </si>
  <si>
    <t>N6448</t>
  </si>
  <si>
    <t>N6450</t>
  </si>
  <si>
    <t>N6452</t>
  </si>
  <si>
    <t>N6455</t>
  </si>
  <si>
    <t>N6457</t>
  </si>
  <si>
    <t>N6462</t>
  </si>
  <si>
    <t>N6463</t>
  </si>
  <si>
    <t>N6464</t>
  </si>
  <si>
    <t>N6468</t>
  </si>
  <si>
    <t>N6469</t>
  </si>
  <si>
    <t>N6471</t>
  </si>
  <si>
    <t>N6472</t>
  </si>
  <si>
    <t>N6475</t>
  </si>
  <si>
    <t>N6477</t>
  </si>
  <si>
    <t>N6479</t>
  </si>
  <si>
    <t>N6480</t>
  </si>
  <si>
    <t>N6481</t>
  </si>
  <si>
    <t>N6482</t>
  </si>
  <si>
    <t>N6483</t>
  </si>
  <si>
    <t>N6488</t>
  </si>
  <si>
    <t>N6489</t>
  </si>
  <si>
    <t>N6490</t>
  </si>
  <si>
    <t>N6491</t>
  </si>
  <si>
    <t>N6493</t>
  </si>
  <si>
    <t>N6494</t>
  </si>
  <si>
    <t>N6495</t>
  </si>
  <si>
    <t>N6496</t>
  </si>
  <si>
    <t>N6498</t>
  </si>
  <si>
    <t>N6499</t>
  </si>
  <si>
    <t>N6501</t>
  </si>
  <si>
    <t>N6514</t>
  </si>
  <si>
    <t>N6515</t>
  </si>
  <si>
    <t>N6516</t>
  </si>
  <si>
    <t>N6529</t>
  </si>
  <si>
    <t>N6530</t>
  </si>
  <si>
    <t>N6531</t>
  </si>
  <si>
    <t>N6532</t>
  </si>
  <si>
    <t>N6533</t>
  </si>
  <si>
    <t>N6534</t>
  </si>
  <si>
    <t>N6535</t>
  </si>
  <si>
    <t>N6536</t>
  </si>
  <si>
    <t>N6537</t>
  </si>
  <si>
    <t>N6538</t>
  </si>
  <si>
    <t>N6544</t>
  </si>
  <si>
    <t>N6546</t>
  </si>
  <si>
    <t>N6547</t>
  </si>
  <si>
    <t>N6548</t>
  </si>
  <si>
    <t>N6549</t>
  </si>
  <si>
    <t>N6550</t>
  </si>
  <si>
    <t>N6551</t>
  </si>
  <si>
    <t>N6552</t>
  </si>
  <si>
    <t>N6554</t>
  </si>
  <si>
    <t>N6555</t>
  </si>
  <si>
    <t>N9991</t>
  </si>
  <si>
    <t>O0121</t>
  </si>
  <si>
    <t>O0123</t>
  </si>
  <si>
    <t>O0125</t>
  </si>
  <si>
    <t>O0126</t>
  </si>
  <si>
    <t>O0128</t>
  </si>
  <si>
    <t>O0129</t>
  </si>
  <si>
    <t>O0130</t>
  </si>
  <si>
    <t>O0135</t>
  </si>
  <si>
    <t>O0998</t>
  </si>
  <si>
    <t>O5500</t>
  </si>
  <si>
    <t>O5501</t>
  </si>
  <si>
    <t>O5502</t>
  </si>
  <si>
    <t>P0800</t>
  </si>
  <si>
    <t>P0902</t>
  </si>
  <si>
    <t>P0904</t>
  </si>
  <si>
    <t>P0906</t>
  </si>
  <si>
    <t>P0907</t>
  </si>
  <si>
    <t>P0908</t>
  </si>
  <si>
    <t>P0909</t>
  </si>
  <si>
    <t>P0911</t>
  </si>
  <si>
    <t>P0980</t>
  </si>
  <si>
    <t>P0989</t>
  </si>
  <si>
    <t>P0993</t>
  </si>
  <si>
    <t>P0995</t>
  </si>
  <si>
    <t>P0996</t>
  </si>
  <si>
    <t>P0999</t>
  </si>
  <si>
    <t>P5526</t>
  </si>
  <si>
    <t>P5529</t>
  </si>
  <si>
    <t>P5533</t>
  </si>
  <si>
    <t>Q0210</t>
  </si>
  <si>
    <t>Q0512</t>
  </si>
  <si>
    <t>R0148</t>
  </si>
  <si>
    <t>R0149</t>
  </si>
  <si>
    <t>R0160</t>
  </si>
  <si>
    <t>R0161</t>
  </si>
  <si>
    <t>R0177</t>
  </si>
  <si>
    <t>R0178</t>
  </si>
  <si>
    <t>R0180</t>
  </si>
  <si>
    <t>R0186</t>
  </si>
  <si>
    <t>R0187</t>
  </si>
  <si>
    <t>R0188</t>
  </si>
  <si>
    <t>R0189</t>
  </si>
  <si>
    <t>R0190</t>
  </si>
  <si>
    <t>R0191</t>
  </si>
  <si>
    <t>R0192</t>
  </si>
  <si>
    <t>R0193</t>
  </si>
  <si>
    <t>R0522</t>
  </si>
  <si>
    <t>R0527</t>
  </si>
  <si>
    <t>R0530</t>
  </si>
  <si>
    <t>R0534</t>
  </si>
  <si>
    <t>R0538</t>
  </si>
  <si>
    <t>R0539</t>
  </si>
  <si>
    <t>R0540</t>
  </si>
  <si>
    <t>R0541</t>
  </si>
  <si>
    <t>R0542</t>
  </si>
  <si>
    <t>R0543</t>
  </si>
  <si>
    <t>R0544</t>
  </si>
  <si>
    <t>R0998</t>
  </si>
  <si>
    <t>R0999</t>
  </si>
  <si>
    <t>S0037</t>
  </si>
  <si>
    <t>S0096</t>
  </si>
  <si>
    <t>S0097</t>
  </si>
  <si>
    <t>S0098</t>
  </si>
  <si>
    <t>S0099</t>
  </si>
  <si>
    <t>S0160</t>
  </si>
  <si>
    <t>S0161</t>
  </si>
  <si>
    <t>S0162</t>
  </si>
  <si>
    <t>S0163</t>
  </si>
  <si>
    <t>S0164</t>
  </si>
  <si>
    <t>S0165</t>
  </si>
  <si>
    <t>S0166</t>
  </si>
  <si>
    <t>S0167</t>
  </si>
  <si>
    <t>S0168</t>
  </si>
  <si>
    <t>S0169</t>
  </si>
  <si>
    <t>S0170</t>
  </si>
  <si>
    <t>S0171</t>
  </si>
  <si>
    <t>S0172</t>
  </si>
  <si>
    <t>S0173</t>
  </si>
  <si>
    <t>S0174</t>
  </si>
  <si>
    <t>S0175</t>
  </si>
  <si>
    <t>S0176</t>
  </si>
  <si>
    <t>S0177</t>
  </si>
  <si>
    <t>S0178</t>
  </si>
  <si>
    <t>S0179</t>
  </si>
  <si>
    <t>S0193</t>
  </si>
  <si>
    <t>S0505</t>
  </si>
  <si>
    <t>S0507</t>
  </si>
  <si>
    <t>S0508</t>
  </si>
  <si>
    <t>S0738</t>
  </si>
  <si>
    <t>S0748</t>
  </si>
  <si>
    <t>S0783</t>
  </si>
  <si>
    <t>S0839</t>
  </si>
  <si>
    <t>S0842</t>
  </si>
  <si>
    <t>S0844</t>
  </si>
  <si>
    <t>S0857</t>
  </si>
  <si>
    <t>S0863</t>
  </si>
  <si>
    <t>S0868</t>
  </si>
  <si>
    <t>S0869</t>
  </si>
  <si>
    <t>S0870</t>
  </si>
  <si>
    <t>S0871</t>
  </si>
  <si>
    <t>S0872</t>
  </si>
  <si>
    <t>S0875</t>
  </si>
  <si>
    <t>S0876</t>
  </si>
  <si>
    <t>S0877</t>
  </si>
  <si>
    <t>S0878</t>
  </si>
  <si>
    <t>S0879</t>
  </si>
  <si>
    <t>S0880</t>
  </si>
  <si>
    <t>S0881</t>
  </si>
  <si>
    <t>S0885</t>
  </si>
  <si>
    <t>S0888</t>
  </si>
  <si>
    <t>S0890</t>
  </si>
  <si>
    <t>S0891</t>
  </si>
  <si>
    <t>S0893</t>
  </si>
  <si>
    <t>S0894</t>
  </si>
  <si>
    <t>S0895</t>
  </si>
  <si>
    <t>S0896</t>
  </si>
  <si>
    <t>S0897</t>
  </si>
  <si>
    <t>S0898</t>
  </si>
  <si>
    <t>S0899</t>
  </si>
  <si>
    <t>S0911</t>
  </si>
  <si>
    <t>S0998</t>
  </si>
  <si>
    <t>S0999</t>
  </si>
  <si>
    <t>S5150</t>
  </si>
  <si>
    <t>S5152</t>
  </si>
  <si>
    <t>S5166</t>
  </si>
  <si>
    <t>S5167</t>
  </si>
  <si>
    <t>S5193</t>
  </si>
  <si>
    <t>S5194</t>
  </si>
  <si>
    <t>S5203</t>
  </si>
  <si>
    <t>S5220</t>
  </si>
  <si>
    <t>S5221</t>
  </si>
  <si>
    <t>S5225</t>
  </si>
  <si>
    <t>S5228</t>
  </si>
  <si>
    <t>S5233</t>
  </si>
  <si>
    <t>S5234</t>
  </si>
  <si>
    <t>S5235</t>
  </si>
  <si>
    <t>S5236</t>
  </si>
  <si>
    <t>S5239</t>
  </si>
  <si>
    <t>S5240</t>
  </si>
  <si>
    <t>S5242</t>
  </si>
  <si>
    <t>S5243</t>
  </si>
  <si>
    <t>S5245</t>
  </si>
  <si>
    <t>S5246</t>
  </si>
  <si>
    <t>S5248</t>
  </si>
  <si>
    <t>S5249</t>
  </si>
  <si>
    <t>S5253</t>
  </si>
  <si>
    <t>S5256</t>
  </si>
  <si>
    <t>S5257</t>
  </si>
  <si>
    <t>S5258</t>
  </si>
  <si>
    <t>S5259</t>
  </si>
  <si>
    <t>S5261</t>
  </si>
  <si>
    <t>S5263</t>
  </si>
  <si>
    <t>S5264</t>
  </si>
  <si>
    <t>S5268</t>
  </si>
  <si>
    <t>S5271</t>
  </si>
  <si>
    <t>S5273</t>
  </si>
  <si>
    <t>S5275</t>
  </si>
  <si>
    <t>S5278</t>
  </si>
  <si>
    <t>S5290</t>
  </si>
  <si>
    <t>S5297</t>
  </si>
  <si>
    <t>S5298</t>
  </si>
  <si>
    <t>S5299</t>
  </si>
  <si>
    <t>S5301</t>
  </si>
  <si>
    <t>S5314</t>
  </si>
  <si>
    <t>S5317</t>
  </si>
  <si>
    <t>S9999</t>
  </si>
  <si>
    <t>T0131</t>
  </si>
  <si>
    <t>U0010</t>
  </si>
  <si>
    <t>U0011</t>
  </si>
  <si>
    <t>U0017</t>
  </si>
  <si>
    <t>U0018</t>
  </si>
  <si>
    <t>U0029</t>
  </si>
  <si>
    <t>V0127</t>
  </si>
  <si>
    <t>V0128</t>
  </si>
  <si>
    <t>V0130</t>
  </si>
  <si>
    <t>V0131</t>
  </si>
  <si>
    <t>V0132</t>
  </si>
  <si>
    <t>V0133</t>
  </si>
  <si>
    <t>V1101</t>
  </si>
  <si>
    <t>V5003</t>
  </si>
  <si>
    <t>V5005</t>
  </si>
  <si>
    <t>V5007</t>
  </si>
  <si>
    <t>V5008</t>
  </si>
  <si>
    <t>V5009</t>
  </si>
  <si>
    <t>W0519</t>
  </si>
  <si>
    <t>W0998</t>
  </si>
  <si>
    <t>X0101</t>
  </si>
  <si>
    <t>X0124</t>
  </si>
  <si>
    <t>X0126</t>
  </si>
  <si>
    <t>X0128</t>
  </si>
  <si>
    <t>X0129</t>
  </si>
  <si>
    <t>X0504</t>
  </si>
  <si>
    <t>X0507</t>
  </si>
  <si>
    <t>X0512</t>
  </si>
  <si>
    <t>X0513</t>
  </si>
  <si>
    <t>X0514</t>
  </si>
  <si>
    <t>X0515</t>
  </si>
  <si>
    <t>X0516</t>
  </si>
  <si>
    <t>X0517</t>
  </si>
  <si>
    <t>X0518</t>
  </si>
  <si>
    <t>X0521</t>
  </si>
  <si>
    <t>X0522</t>
  </si>
  <si>
    <t>X0998</t>
  </si>
  <si>
    <t>X5025</t>
  </si>
  <si>
    <t>X5028</t>
  </si>
  <si>
    <t>X5036</t>
  </si>
  <si>
    <t>X5501</t>
  </si>
  <si>
    <t>X5503</t>
  </si>
  <si>
    <t>X5505</t>
  </si>
  <si>
    <t>Y0710</t>
  </si>
  <si>
    <t>Y0711</t>
  </si>
  <si>
    <t>Y0712</t>
  </si>
  <si>
    <t>Y0713</t>
  </si>
  <si>
    <t>Y0714</t>
  </si>
  <si>
    <t>Y0715</t>
  </si>
  <si>
    <t>Y0717</t>
  </si>
  <si>
    <t>Y0718</t>
  </si>
  <si>
    <t>Y0719</t>
  </si>
  <si>
    <t>Y0720</t>
  </si>
  <si>
    <t>Y0721</t>
  </si>
  <si>
    <t>Y0723</t>
  </si>
  <si>
    <t>Z0141</t>
  </si>
  <si>
    <t>A5560</t>
  </si>
  <si>
    <t>A5601</t>
  </si>
  <si>
    <t>A5605</t>
  </si>
  <si>
    <t>D0653</t>
  </si>
  <si>
    <t>D5093</t>
  </si>
  <si>
    <t>D5094</t>
  </si>
  <si>
    <t>D5095</t>
  </si>
  <si>
    <t>D5100</t>
  </si>
  <si>
    <t>D5538</t>
  </si>
  <si>
    <t>D5539</t>
  </si>
  <si>
    <t>D5541</t>
  </si>
  <si>
    <t>D5550</t>
  </si>
  <si>
    <t>D5555</t>
  </si>
  <si>
    <t>D5560</t>
  </si>
  <si>
    <t>D5574</t>
  </si>
  <si>
    <t>D5577</t>
  </si>
  <si>
    <t>G5024</t>
  </si>
  <si>
    <t>G5027</t>
  </si>
  <si>
    <t>G5035</t>
  </si>
  <si>
    <t>G5036</t>
  </si>
  <si>
    <t>G5049</t>
  </si>
  <si>
    <t>J2517</t>
  </si>
  <si>
    <t>J2565</t>
  </si>
  <si>
    <t>J2596</t>
  </si>
  <si>
    <t>J2661</t>
  </si>
  <si>
    <t>J2669</t>
  </si>
  <si>
    <t>J2691</t>
  </si>
  <si>
    <t>J2695</t>
  </si>
  <si>
    <t>J2709</t>
  </si>
  <si>
    <t>J2715</t>
  </si>
  <si>
    <t>J2734</t>
  </si>
  <si>
    <t>J2746</t>
  </si>
  <si>
    <t>J2752</t>
  </si>
  <si>
    <t>J2773</t>
  </si>
  <si>
    <t>J6084</t>
  </si>
  <si>
    <t>J6183</t>
  </si>
  <si>
    <t>J6212</t>
  </si>
  <si>
    <t>J6252</t>
  </si>
  <si>
    <t>J6258</t>
  </si>
  <si>
    <t>J6259</t>
  </si>
  <si>
    <t>J6268</t>
  </si>
  <si>
    <t>J6276</t>
  </si>
  <si>
    <t>J6289</t>
  </si>
  <si>
    <t>J6291</t>
  </si>
  <si>
    <t>J6295</t>
  </si>
  <si>
    <t>O5503</t>
  </si>
  <si>
    <t>P5531</t>
  </si>
  <si>
    <t>S0892</t>
  </si>
  <si>
    <t>S5231</t>
  </si>
  <si>
    <t>S5262</t>
  </si>
  <si>
    <t>S5270</t>
  </si>
  <si>
    <t>S5276</t>
  </si>
  <si>
    <t>S5277</t>
  </si>
  <si>
    <t>S5289</t>
  </si>
  <si>
    <t>S5319</t>
  </si>
  <si>
    <t>V5004</t>
  </si>
  <si>
    <t>X5019</t>
  </si>
  <si>
    <t>X5027</t>
  </si>
  <si>
    <t>X5037</t>
  </si>
  <si>
    <t>A0604</t>
  </si>
  <si>
    <t>D0243</t>
  </si>
  <si>
    <t>D0299</t>
  </si>
  <si>
    <t>D0311</t>
  </si>
  <si>
    <t>D0313</t>
  </si>
  <si>
    <t>D0517</t>
  </si>
  <si>
    <t>D0576</t>
  </si>
  <si>
    <t>D0598</t>
  </si>
  <si>
    <t>D0623</t>
  </si>
  <si>
    <t>D0625</t>
  </si>
  <si>
    <t>D0626</t>
  </si>
  <si>
    <t>D0628</t>
  </si>
  <si>
    <t>D0629</t>
  </si>
  <si>
    <t>D0640</t>
  </si>
  <si>
    <t>D0644</t>
  </si>
  <si>
    <t>D0652</t>
  </si>
  <si>
    <t>D0654</t>
  </si>
  <si>
    <t>D0658</t>
  </si>
  <si>
    <t>D0662</t>
  </si>
  <si>
    <t>D0665</t>
  </si>
  <si>
    <t>D0691</t>
  </si>
  <si>
    <t>D5553</t>
  </si>
  <si>
    <t>G0408</t>
  </si>
  <si>
    <t>G0417</t>
  </si>
  <si>
    <t>G0491</t>
  </si>
  <si>
    <t>G0502</t>
  </si>
  <si>
    <t>G0505</t>
  </si>
  <si>
    <t>G0512</t>
  </si>
  <si>
    <t>G0514</t>
  </si>
  <si>
    <t>G0515</t>
  </si>
  <si>
    <t>G0518</t>
  </si>
  <si>
    <t>G0524</t>
  </si>
  <si>
    <t>G0528</t>
  </si>
  <si>
    <t>G0531</t>
  </si>
  <si>
    <t>G0536</t>
  </si>
  <si>
    <t>G0538</t>
  </si>
  <si>
    <t>G0539</t>
  </si>
  <si>
    <t>G0542</t>
  </si>
  <si>
    <t>G0543</t>
  </si>
  <si>
    <t>G0544</t>
  </si>
  <si>
    <t>G0549</t>
  </si>
  <si>
    <t>G0578</t>
  </si>
  <si>
    <t>G0998</t>
  </si>
  <si>
    <t>K5500</t>
  </si>
  <si>
    <t>L0180</t>
  </si>
  <si>
    <t>L0196</t>
  </si>
  <si>
    <t>L0819</t>
  </si>
  <si>
    <t>L0820</t>
  </si>
  <si>
    <t>M0579</t>
  </si>
  <si>
    <t>O0117</t>
  </si>
  <si>
    <t>O0127</t>
  </si>
  <si>
    <t>O0132</t>
  </si>
  <si>
    <t>O5504</t>
  </si>
  <si>
    <t>P0986</t>
  </si>
  <si>
    <t>P0988</t>
  </si>
  <si>
    <t>P0991</t>
  </si>
  <si>
    <t>P0992</t>
  </si>
  <si>
    <t>P5534</t>
  </si>
  <si>
    <t>R0135</t>
  </si>
  <si>
    <t>R0524</t>
  </si>
  <si>
    <t>S0749</t>
  </si>
  <si>
    <t>S0772</t>
  </si>
  <si>
    <t>S0773</t>
  </si>
  <si>
    <t>S0779</t>
  </si>
  <si>
    <t>S0790</t>
  </si>
  <si>
    <t>S0836</t>
  </si>
  <si>
    <t>S0843</t>
  </si>
  <si>
    <t>S0852</t>
  </si>
  <si>
    <t>S0860</t>
  </si>
  <si>
    <t>S0862</t>
  </si>
  <si>
    <t>S0864</t>
  </si>
  <si>
    <t>S0867</t>
  </si>
  <si>
    <t>S0873</t>
  </si>
  <si>
    <t>S0882</t>
  </si>
  <si>
    <t>S0884</t>
  </si>
  <si>
    <t>S0887</t>
  </si>
  <si>
    <t>S0912</t>
  </si>
  <si>
    <t>U0200</t>
  </si>
  <si>
    <t>V0126</t>
  </si>
  <si>
    <t>X0506</t>
  </si>
  <si>
    <t>X0510</t>
  </si>
  <si>
    <t>X0511</t>
  </si>
  <si>
    <t>X0520</t>
  </si>
  <si>
    <t>Y0716</t>
  </si>
  <si>
    <t>A0121</t>
  </si>
  <si>
    <t>A0137</t>
  </si>
  <si>
    <t>A0162</t>
  </si>
  <si>
    <t>A0163</t>
  </si>
  <si>
    <t>A0164</t>
  </si>
  <si>
    <t>A0579</t>
  </si>
  <si>
    <t>A0583</t>
  </si>
  <si>
    <t>A0590</t>
  </si>
  <si>
    <t>A0601</t>
  </si>
  <si>
    <t>A0605</t>
  </si>
  <si>
    <t>A5549</t>
  </si>
  <si>
    <t>A5567</t>
  </si>
  <si>
    <t>A5578</t>
  </si>
  <si>
    <t>A5579</t>
  </si>
  <si>
    <t>A5581</t>
  </si>
  <si>
    <t>A5587</t>
  </si>
  <si>
    <t>A5588</t>
  </si>
  <si>
    <t>A5593</t>
  </si>
  <si>
    <t>A5594</t>
  </si>
  <si>
    <t>A5596</t>
  </si>
  <si>
    <t>A5598</t>
  </si>
  <si>
    <t>A5600</t>
  </si>
  <si>
    <t>A5604</t>
  </si>
  <si>
    <t>A5607</t>
  </si>
  <si>
    <t>B0464</t>
  </si>
  <si>
    <t>B0465</t>
  </si>
  <si>
    <t>B0466</t>
  </si>
  <si>
    <t>B0474</t>
  </si>
  <si>
    <t>B0475</t>
  </si>
  <si>
    <t>B0478</t>
  </si>
  <si>
    <t>B0485</t>
  </si>
  <si>
    <t>B0489</t>
  </si>
  <si>
    <t>B0998</t>
  </si>
  <si>
    <t>B1100</t>
  </si>
  <si>
    <t>B1101</t>
  </si>
  <si>
    <t>B1103</t>
  </si>
  <si>
    <t>B1104</t>
  </si>
  <si>
    <t>B1105</t>
  </si>
  <si>
    <t>B1107</t>
  </si>
  <si>
    <t>B1108</t>
  </si>
  <si>
    <t>C0207</t>
  </si>
  <si>
    <t>C0208</t>
  </si>
  <si>
    <t>C0212</t>
  </si>
  <si>
    <t>C0213</t>
  </si>
  <si>
    <t>C0546</t>
  </si>
  <si>
    <t>C0548</t>
  </si>
  <si>
    <t>C0549</t>
  </si>
  <si>
    <t>C0998</t>
  </si>
  <si>
    <t>C1100</t>
  </si>
  <si>
    <t>C1102</t>
  </si>
  <si>
    <t>C1103</t>
  </si>
  <si>
    <t>C1107</t>
  </si>
  <si>
    <t>C1108</t>
  </si>
  <si>
    <t>C1109</t>
  </si>
  <si>
    <t>C1111</t>
  </si>
  <si>
    <t>D0277</t>
  </si>
  <si>
    <t>D0301</t>
  </si>
  <si>
    <t>D0314</t>
  </si>
  <si>
    <t>D0315</t>
  </si>
  <si>
    <t>D0612</t>
  </si>
  <si>
    <t>D0613</t>
  </si>
  <si>
    <t>D0614</t>
  </si>
  <si>
    <t>D0630</t>
  </si>
  <si>
    <t>D0641</t>
  </si>
  <si>
    <t>D0650</t>
  </si>
  <si>
    <t>D0651</t>
  </si>
  <si>
    <t>D5038</t>
  </si>
  <si>
    <t>D5043</t>
  </si>
  <si>
    <t>D5049</t>
  </si>
  <si>
    <t>D5057</t>
  </si>
  <si>
    <t>D5058</t>
  </si>
  <si>
    <t>D5059</t>
  </si>
  <si>
    <t>D5061</t>
  </si>
  <si>
    <t>D5062</t>
  </si>
  <si>
    <t>D5063</t>
  </si>
  <si>
    <t>D5067</t>
  </si>
  <si>
    <t>D5068</t>
  </si>
  <si>
    <t>D5069</t>
  </si>
  <si>
    <t>D5070</t>
  </si>
  <si>
    <t>D5073</t>
  </si>
  <si>
    <t>D5076</t>
  </si>
  <si>
    <t>D5078</t>
  </si>
  <si>
    <t>D5085</t>
  </si>
  <si>
    <t>D5086</t>
  </si>
  <si>
    <t>D5088</t>
  </si>
  <si>
    <t>D5096</t>
  </si>
  <si>
    <t>D5097</t>
  </si>
  <si>
    <t>D5098</t>
  </si>
  <si>
    <t>D5099</t>
  </si>
  <si>
    <t>D5101</t>
  </si>
  <si>
    <t>D5103</t>
  </si>
  <si>
    <t>D5104</t>
  </si>
  <si>
    <t>D5506</t>
  </si>
  <si>
    <t>D5533</t>
  </si>
  <si>
    <t>D5536</t>
  </si>
  <si>
    <t>D5537</t>
  </si>
  <si>
    <t>D5544</t>
  </si>
  <si>
    <t>D5545</t>
  </si>
  <si>
    <t>D5546</t>
  </si>
  <si>
    <t>D5547</t>
  </si>
  <si>
    <t>D5548</t>
  </si>
  <si>
    <t>D5549</t>
  </si>
  <si>
    <t>D5551</t>
  </si>
  <si>
    <t>D5552</t>
  </si>
  <si>
    <t>D5558</t>
  </si>
  <si>
    <t>D5565</t>
  </si>
  <si>
    <t>D5570</t>
  </si>
  <si>
    <t>D5572</t>
  </si>
  <si>
    <t>D5576</t>
  </si>
  <si>
    <t>D5579</t>
  </si>
  <si>
    <t>D5582</t>
  </si>
  <si>
    <t>D5583</t>
  </si>
  <si>
    <t>D9999</t>
  </si>
  <si>
    <t>E0998</t>
  </si>
  <si>
    <t>F0998</t>
  </si>
  <si>
    <t>G0423</t>
  </si>
  <si>
    <t>G0433</t>
  </si>
  <si>
    <t>G0448</t>
  </si>
  <si>
    <t>G0451</t>
  </si>
  <si>
    <t>G0474</t>
  </si>
  <si>
    <t>G0526</t>
  </si>
  <si>
    <t>G0527</t>
  </si>
  <si>
    <t>G0537</t>
  </si>
  <si>
    <t>G0546</t>
  </si>
  <si>
    <t>G5000</t>
  </si>
  <si>
    <t>G5004</t>
  </si>
  <si>
    <t>G5009</t>
  </si>
  <si>
    <t>G5011</t>
  </si>
  <si>
    <t>G5012</t>
  </si>
  <si>
    <t>G5014</t>
  </si>
  <si>
    <t>G5015</t>
  </si>
  <si>
    <t>G5016</t>
  </si>
  <si>
    <t>G5018</t>
  </si>
  <si>
    <t>G5019</t>
  </si>
  <si>
    <t>G5021</t>
  </si>
  <si>
    <t>G5023</t>
  </si>
  <si>
    <t>G5025</t>
  </si>
  <si>
    <t>G5026</t>
  </si>
  <si>
    <t>G5028</t>
  </si>
  <si>
    <t>G5030</t>
  </si>
  <si>
    <t>G5033</t>
  </si>
  <si>
    <t>G5034</t>
  </si>
  <si>
    <t>G5037</t>
  </si>
  <si>
    <t>G5038</t>
  </si>
  <si>
    <t>G5039</t>
  </si>
  <si>
    <t>G5040</t>
  </si>
  <si>
    <t>G5042</t>
  </si>
  <si>
    <t>G5043</t>
  </si>
  <si>
    <t>G5044</t>
  </si>
  <si>
    <t>G5045</t>
  </si>
  <si>
    <t>H0106</t>
  </si>
  <si>
    <t>I0203</t>
  </si>
  <si>
    <t>J2368</t>
  </si>
  <si>
    <t>J2431</t>
  </si>
  <si>
    <t>J2441</t>
  </si>
  <si>
    <t>J2452</t>
  </si>
  <si>
    <t>J2461</t>
  </si>
  <si>
    <t>J2462</t>
  </si>
  <si>
    <t>J2468</t>
  </si>
  <si>
    <t>J2486</t>
  </si>
  <si>
    <t>J2490</t>
  </si>
  <si>
    <t>J2491</t>
  </si>
  <si>
    <t>J2499</t>
  </si>
  <si>
    <t>J2501</t>
  </si>
  <si>
    <t>J2509</t>
  </si>
  <si>
    <t>J2512</t>
  </si>
  <si>
    <t>J2514</t>
  </si>
  <si>
    <t>J2515</t>
  </si>
  <si>
    <t>J2518</t>
  </si>
  <si>
    <t>J2519</t>
  </si>
  <si>
    <t>J2523</t>
  </si>
  <si>
    <t>J2529</t>
  </si>
  <si>
    <t>J2532</t>
  </si>
  <si>
    <t>J2534</t>
  </si>
  <si>
    <t>J2538</t>
  </si>
  <si>
    <t>J2542</t>
  </si>
  <si>
    <t>J2547</t>
  </si>
  <si>
    <t>J2550</t>
  </si>
  <si>
    <t>J2552</t>
  </si>
  <si>
    <t>J2558</t>
  </si>
  <si>
    <t>J2562</t>
  </si>
  <si>
    <t>J2568</t>
  </si>
  <si>
    <t>J2572</t>
  </si>
  <si>
    <t>J2574</t>
  </si>
  <si>
    <t>J2577</t>
  </si>
  <si>
    <t>J2578</t>
  </si>
  <si>
    <t>J2581</t>
  </si>
  <si>
    <t>J2585</t>
  </si>
  <si>
    <t>J2599</t>
  </si>
  <si>
    <t>J2625</t>
  </si>
  <si>
    <t>J2626</t>
  </si>
  <si>
    <t>J2633</t>
  </si>
  <si>
    <t>J2648</t>
  </si>
  <si>
    <t>J2667</t>
  </si>
  <si>
    <t>J2674</t>
  </si>
  <si>
    <t>J2675</t>
  </si>
  <si>
    <t>J2680</t>
  </si>
  <si>
    <t>J2681</t>
  </si>
  <si>
    <t>J2682</t>
  </si>
  <si>
    <t>J2684</t>
  </si>
  <si>
    <t>J2685</t>
  </si>
  <si>
    <t>J2686</t>
  </si>
  <si>
    <t>J2687</t>
  </si>
  <si>
    <t>J2688</t>
  </si>
  <si>
    <t>J2694</t>
  </si>
  <si>
    <t>J2702</t>
  </si>
  <si>
    <t>J2721</t>
  </si>
  <si>
    <t>J2729</t>
  </si>
  <si>
    <t>J2730</t>
  </si>
  <si>
    <t>J2731</t>
  </si>
  <si>
    <t>J2739</t>
  </si>
  <si>
    <t>J2740</t>
  </si>
  <si>
    <t>J2741</t>
  </si>
  <si>
    <t>J2742</t>
  </si>
  <si>
    <t>J2743</t>
  </si>
  <si>
    <t>J2744</t>
  </si>
  <si>
    <t>J2745</t>
  </si>
  <si>
    <t>J2747</t>
  </si>
  <si>
    <t>J2750</t>
  </si>
  <si>
    <t>J2754</t>
  </si>
  <si>
    <t>J2758</t>
  </si>
  <si>
    <t>J5779</t>
  </si>
  <si>
    <t>J5809</t>
  </si>
  <si>
    <t>J6011</t>
  </si>
  <si>
    <t>J6075</t>
  </si>
  <si>
    <t>J6086</t>
  </si>
  <si>
    <t>J6102</t>
  </si>
  <si>
    <t>J6111</t>
  </si>
  <si>
    <t>J6115</t>
  </si>
  <si>
    <t>J6119</t>
  </si>
  <si>
    <t>J6120</t>
  </si>
  <si>
    <t>J6127</t>
  </si>
  <si>
    <t>J6131</t>
  </si>
  <si>
    <t>J6132</t>
  </si>
  <si>
    <t>J6147</t>
  </si>
  <si>
    <t>J6150</t>
  </si>
  <si>
    <t>J6154</t>
  </si>
  <si>
    <t>J6160</t>
  </si>
  <si>
    <t>J6164</t>
  </si>
  <si>
    <t>J6165</t>
  </si>
  <si>
    <t>J6167</t>
  </si>
  <si>
    <t>J6171</t>
  </si>
  <si>
    <t>J6172</t>
  </si>
  <si>
    <t>J6174</t>
  </si>
  <si>
    <t>J6208</t>
  </si>
  <si>
    <t>J6228</t>
  </si>
  <si>
    <t>J6305</t>
  </si>
  <si>
    <t>J6306</t>
  </si>
  <si>
    <t>J6307</t>
  </si>
  <si>
    <t>J6309</t>
  </si>
  <si>
    <t>J6310</t>
  </si>
  <si>
    <t>J6311</t>
  </si>
  <si>
    <t>J6316</t>
  </si>
  <si>
    <t>J6317</t>
  </si>
  <si>
    <t>J6318</t>
  </si>
  <si>
    <t>J6319</t>
  </si>
  <si>
    <t>J6320</t>
  </si>
  <si>
    <t>J6321</t>
  </si>
  <si>
    <t>J6334</t>
  </si>
  <si>
    <t>K0605</t>
  </si>
  <si>
    <t>K0607</t>
  </si>
  <si>
    <t>K0609</t>
  </si>
  <si>
    <t>K0611</t>
  </si>
  <si>
    <t>K0614</t>
  </si>
  <si>
    <t>K0615</t>
  </si>
  <si>
    <t>K0619</t>
  </si>
  <si>
    <t>K0620</t>
  </si>
  <si>
    <t>K0621</t>
  </si>
  <si>
    <t>K0622</t>
  </si>
  <si>
    <t>K0624</t>
  </si>
  <si>
    <t>K0625</t>
  </si>
  <si>
    <t>K0626</t>
  </si>
  <si>
    <t>K0627</t>
  </si>
  <si>
    <t>K0628</t>
  </si>
  <si>
    <t>K0631</t>
  </si>
  <si>
    <t>K0633</t>
  </si>
  <si>
    <t>K0634</t>
  </si>
  <si>
    <t>K0635</t>
  </si>
  <si>
    <t>K5503</t>
  </si>
  <si>
    <t>K5504</t>
  </si>
  <si>
    <t>K5507</t>
  </si>
  <si>
    <t>L0999</t>
  </si>
  <si>
    <t>M0584</t>
  </si>
  <si>
    <t>M0998</t>
  </si>
  <si>
    <t>N0002</t>
  </si>
  <si>
    <t>N6252</t>
  </si>
  <si>
    <t>N6274</t>
  </si>
  <si>
    <t>N6298</t>
  </si>
  <si>
    <t>N6394</t>
  </si>
  <si>
    <t>N6429</t>
  </si>
  <si>
    <t>N6438</t>
  </si>
  <si>
    <t>N6453</t>
  </si>
  <si>
    <t>N6454</t>
  </si>
  <si>
    <t>N6465</t>
  </si>
  <si>
    <t>N6466</t>
  </si>
  <si>
    <t>N6467</t>
  </si>
  <si>
    <t>N6474</t>
  </si>
  <si>
    <t>N6478</t>
  </si>
  <si>
    <t>N6484</t>
  </si>
  <si>
    <t>N6485</t>
  </si>
  <si>
    <t>N6492</t>
  </si>
  <si>
    <t>N6497</t>
  </si>
  <si>
    <t>N6502</t>
  </si>
  <si>
    <t>N6503</t>
  </si>
  <si>
    <t>N6504</t>
  </si>
  <si>
    <t>N6506</t>
  </si>
  <si>
    <t>N6509</t>
  </si>
  <si>
    <t>N6510</t>
  </si>
  <si>
    <t>N6513</t>
  </si>
  <si>
    <t>N6545</t>
  </si>
  <si>
    <t>N6553</t>
  </si>
  <si>
    <t>N6556</t>
  </si>
  <si>
    <t>N6557</t>
  </si>
  <si>
    <t>N9999</t>
  </si>
  <si>
    <t>O5012</t>
  </si>
  <si>
    <t>P0912</t>
  </si>
  <si>
    <t>P5532</t>
  </si>
  <si>
    <t>Q0300</t>
  </si>
  <si>
    <t>Q0511</t>
  </si>
  <si>
    <t>Q0558</t>
  </si>
  <si>
    <t>Q0562</t>
  </si>
  <si>
    <t>Q0563</t>
  </si>
  <si>
    <t>R9999</t>
  </si>
  <si>
    <t>S0713</t>
  </si>
  <si>
    <t>S0721</t>
  </si>
  <si>
    <t>S0728</t>
  </si>
  <si>
    <t>S0758</t>
  </si>
  <si>
    <t>S0782</t>
  </si>
  <si>
    <t>S0786</t>
  </si>
  <si>
    <t>S0787</t>
  </si>
  <si>
    <t>S0789</t>
  </si>
  <si>
    <t>S0823</t>
  </si>
  <si>
    <t>S0825</t>
  </si>
  <si>
    <t>S0828</t>
  </si>
  <si>
    <t>S0837</t>
  </si>
  <si>
    <t>S0838</t>
  </si>
  <si>
    <t>S0845</t>
  </si>
  <si>
    <t>S0855</t>
  </si>
  <si>
    <t>S0858</t>
  </si>
  <si>
    <t>S0861</t>
  </si>
  <si>
    <t>S0865</t>
  </si>
  <si>
    <t>S0886</t>
  </si>
  <si>
    <t>S5069</t>
  </si>
  <si>
    <t>S5124</t>
  </si>
  <si>
    <t>S5148</t>
  </si>
  <si>
    <t>S5157</t>
  </si>
  <si>
    <t>S5164</t>
  </si>
  <si>
    <t>S5171</t>
  </si>
  <si>
    <t>S5172</t>
  </si>
  <si>
    <t>S5186</t>
  </si>
  <si>
    <t>S5192</t>
  </si>
  <si>
    <t>S5207</t>
  </si>
  <si>
    <t>S5209</t>
  </si>
  <si>
    <t>S5218</t>
  </si>
  <si>
    <t>S5219</t>
  </si>
  <si>
    <t>S5222</t>
  </si>
  <si>
    <t>S5223</t>
  </si>
  <si>
    <t>S5224</t>
  </si>
  <si>
    <t>S5226</t>
  </si>
  <si>
    <t>S5229</t>
  </si>
  <si>
    <t>S5230</t>
  </si>
  <si>
    <t>S5232</t>
  </si>
  <si>
    <t>S5237</t>
  </si>
  <si>
    <t>S5238</t>
  </si>
  <si>
    <t>S5244</t>
  </si>
  <si>
    <t>S5247</t>
  </si>
  <si>
    <t>S5252</t>
  </si>
  <si>
    <t>S5254</t>
  </si>
  <si>
    <t>S5260</t>
  </si>
  <si>
    <t>S5265</t>
  </si>
  <si>
    <t>S5266</t>
  </si>
  <si>
    <t>S5267</t>
  </si>
  <si>
    <t>S5269</t>
  </si>
  <si>
    <t>S5272</t>
  </si>
  <si>
    <t>S5280</t>
  </si>
  <si>
    <t>S5288</t>
  </si>
  <si>
    <t>S5291</t>
  </si>
  <si>
    <t>S5296</t>
  </si>
  <si>
    <t>S5300</t>
  </si>
  <si>
    <t>S5303</t>
  </si>
  <si>
    <t>S5304</t>
  </si>
  <si>
    <t>S5307</t>
  </si>
  <si>
    <t>S5316</t>
  </si>
  <si>
    <t>S5322</t>
  </si>
  <si>
    <t>S5329</t>
  </si>
  <si>
    <t>T5000</t>
  </si>
  <si>
    <t>U0019</t>
  </si>
  <si>
    <t>U0020</t>
  </si>
  <si>
    <t>U5501</t>
  </si>
  <si>
    <t>U5502</t>
  </si>
  <si>
    <t>U5503</t>
  </si>
  <si>
    <t>V0129</t>
  </si>
  <si>
    <t>V5006</t>
  </si>
  <si>
    <t>W0118</t>
  </si>
  <si>
    <t>W0119</t>
  </si>
  <si>
    <t>W0515</t>
  </si>
  <si>
    <t>W0517</t>
  </si>
  <si>
    <t>W0518</t>
  </si>
  <si>
    <t>X0116</t>
  </si>
  <si>
    <t>X0125</t>
  </si>
  <si>
    <t>X5017</t>
  </si>
  <si>
    <t>X5020</t>
  </si>
  <si>
    <t>X5026</t>
  </si>
  <si>
    <t>X5029</t>
  </si>
  <si>
    <t>X5030</t>
  </si>
  <si>
    <t>X5031</t>
  </si>
  <si>
    <t>X5032</t>
  </si>
  <si>
    <t>X5506</t>
  </si>
  <si>
    <t>Y0722</t>
  </si>
  <si>
    <t>Y0724</t>
  </si>
  <si>
    <t>Y0725</t>
  </si>
  <si>
    <t>Y0727</t>
  </si>
  <si>
    <t>Y1100</t>
  </si>
  <si>
    <t>درصد تخفیف</t>
  </si>
  <si>
    <t>تخفیف ثابت</t>
  </si>
  <si>
    <t>جدید</t>
  </si>
  <si>
    <t>قیمت پایه
بدون تخفیف</t>
  </si>
  <si>
    <t>قیمت پایه 
با تخفیف</t>
  </si>
  <si>
    <t>قیمت نهایی</t>
  </si>
  <si>
    <t>کد</t>
  </si>
  <si>
    <t>وضعیت</t>
  </si>
  <si>
    <t>لیست جشنواره عیدانه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</si>
</sst>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Continuous"/>
    </xf>
    <xf numFmtId="0" fontId="0" fillId="2" borderId="12" xfId="0" applyFill="1" applyBorder="1" applyAlignment="1">
      <alignment horizontal="centerContinuous"/>
    </xf>
    <xf numFmtId="165" fontId="0" fillId="2" borderId="12" xfId="1" applyNumberFormat="1" applyFont="1" applyFill="1" applyBorder="1" applyAlignment="1">
      <alignment horizontal="centerContinuous"/>
    </xf>
    <xf numFmtId="165" fontId="0" fillId="2" borderId="13" xfId="1" applyNumberFormat="1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5" fontId="1" fillId="2" borderId="14" xfId="1" applyNumberFormat="1" applyFont="1" applyFill="1" applyBorder="1" applyAlignment="1">
      <alignment horizontal="center" vertical="center" wrapText="1"/>
    </xf>
    <xf numFmtId="165" fontId="1" fillId="2" borderId="2" xfId="1" applyNumberFormat="1" applyFont="1" applyFill="1" applyBorder="1" applyAlignment="1">
      <alignment horizontal="center" vertical="center" wrapText="1"/>
    </xf>
    <xf numFmtId="165" fontId="1" fillId="2" borderId="1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bani/Desktop/&#1601;&#1575;&#1740;&#1604;&#1607;&#1575;&#1740;%20&#1583;&#1587;&#1705;&#1578;&#1575;&#1662;/&#1583;&#1740;&#1608;&#1740;&#1583;%20&#1608;%20&#1606;&#1740;&#1608;&#1705;&#1575;&#1604;&#1705;&#1588;&#1606;/&#1593;&#1705;&#1575;&#1587;&#1740;%20404/&#1587;&#1601;&#1575;&#1585;&#1588;%20&#1576;&#1607;&#1575;&#1585;%20&#1578;&#1575;&#1576;&#1587;&#1578;&#1575;&#1606;%201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دلهای تکرار"/>
      <sheetName val="مدلهای جدید ریدیزاین"/>
    </sheetNames>
    <sheetDataSet>
      <sheetData sheetId="0"/>
      <sheetData sheetId="1">
        <row r="4">
          <cell r="E4" t="str">
            <v>S0906</v>
          </cell>
          <cell r="F4" t="str">
            <v>001</v>
          </cell>
          <cell r="G4" t="str">
            <v>S0906-001</v>
          </cell>
          <cell r="H4" t="str">
            <v>صاف و سافیانو</v>
          </cell>
          <cell r="I4" t="str">
            <v>کارخانه</v>
          </cell>
          <cell r="J4" t="str">
            <v>ریدیزاین</v>
          </cell>
        </row>
        <row r="5">
          <cell r="E5" t="str">
            <v>S0906</v>
          </cell>
          <cell r="F5" t="str">
            <v>016</v>
          </cell>
          <cell r="G5" t="str">
            <v xml:space="preserve">S0906-016 </v>
          </cell>
          <cell r="H5" t="str">
            <v>صاف و سافیانو</v>
          </cell>
          <cell r="I5" t="str">
            <v>کارخانه</v>
          </cell>
          <cell r="J5" t="str">
            <v>ریدیزاین</v>
          </cell>
        </row>
        <row r="6">
          <cell r="E6" t="str">
            <v>S0906</v>
          </cell>
          <cell r="F6" t="str">
            <v>092</v>
          </cell>
          <cell r="G6" t="str">
            <v>S0906-092</v>
          </cell>
          <cell r="H6" t="str">
            <v>صاف و سافیانو</v>
          </cell>
          <cell r="I6" t="str">
            <v>کارخانه</v>
          </cell>
          <cell r="J6" t="str">
            <v>ریدیزاین</v>
          </cell>
        </row>
        <row r="7">
          <cell r="E7" t="str">
            <v>s0097</v>
          </cell>
          <cell r="F7" t="str">
            <v>001</v>
          </cell>
          <cell r="G7" t="str">
            <v>s0097-001</v>
          </cell>
          <cell r="H7" t="str">
            <v>فلوتر</v>
          </cell>
          <cell r="I7" t="str">
            <v>کارخانه</v>
          </cell>
          <cell r="J7" t="str">
            <v>جدید</v>
          </cell>
        </row>
        <row r="8">
          <cell r="E8" t="str">
            <v>s0097</v>
          </cell>
          <cell r="F8" t="str">
            <v>055</v>
          </cell>
          <cell r="G8" t="str">
            <v>s0097-055</v>
          </cell>
          <cell r="H8" t="str">
            <v>فلوتر</v>
          </cell>
          <cell r="I8" t="str">
            <v>کارخانه</v>
          </cell>
          <cell r="J8" t="str">
            <v>جدید</v>
          </cell>
        </row>
        <row r="9">
          <cell r="E9" t="str">
            <v>S5328</v>
          </cell>
          <cell r="F9" t="str">
            <v>001</v>
          </cell>
          <cell r="G9" t="str">
            <v>S5328-001</v>
          </cell>
          <cell r="H9" t="str">
            <v>سافیانو</v>
          </cell>
          <cell r="I9" t="str">
            <v>مرادی</v>
          </cell>
          <cell r="J9" t="str">
            <v>جدید</v>
          </cell>
        </row>
        <row r="10">
          <cell r="E10" t="str">
            <v>S5328</v>
          </cell>
          <cell r="F10" t="str">
            <v>063</v>
          </cell>
          <cell r="G10" t="str">
            <v>S5328-063</v>
          </cell>
          <cell r="H10" t="str">
            <v>سافیانو</v>
          </cell>
          <cell r="I10" t="str">
            <v>مرادی</v>
          </cell>
          <cell r="J10" t="str">
            <v>جدید</v>
          </cell>
        </row>
        <row r="11">
          <cell r="E11" t="str">
            <v>S5328</v>
          </cell>
          <cell r="F11" t="str">
            <v>055</v>
          </cell>
          <cell r="G11" t="str">
            <v>S5328-055</v>
          </cell>
          <cell r="H11" t="str">
            <v>سافیانو</v>
          </cell>
          <cell r="I11" t="str">
            <v>مرادی</v>
          </cell>
          <cell r="J11" t="str">
            <v>جدید</v>
          </cell>
        </row>
        <row r="12">
          <cell r="E12" t="str">
            <v>S5327</v>
          </cell>
          <cell r="F12" t="str">
            <v>001</v>
          </cell>
          <cell r="G12" t="str">
            <v>S5327-001</v>
          </cell>
          <cell r="H12" t="str">
            <v>گاوی براق</v>
          </cell>
          <cell r="I12" t="str">
            <v>فرجیان</v>
          </cell>
          <cell r="J12" t="str">
            <v>جدید</v>
          </cell>
        </row>
        <row r="13">
          <cell r="E13" t="str">
            <v>S5326</v>
          </cell>
          <cell r="F13" t="str">
            <v>001</v>
          </cell>
          <cell r="G13" t="str">
            <v>S5326-001</v>
          </cell>
          <cell r="H13" t="str">
            <v>گاوی براق</v>
          </cell>
          <cell r="I13" t="str">
            <v>فرجیان</v>
          </cell>
          <cell r="J13" t="str">
            <v>جدید</v>
          </cell>
        </row>
        <row r="14">
          <cell r="E14" t="str">
            <v>S5316</v>
          </cell>
          <cell r="F14" t="str">
            <v>001</v>
          </cell>
          <cell r="G14" t="str">
            <v>S5316-001</v>
          </cell>
          <cell r="H14" t="str">
            <v>فلوتر</v>
          </cell>
          <cell r="I14" t="str">
            <v>کارخانه</v>
          </cell>
          <cell r="J14" t="str">
            <v>ریدیزاین</v>
          </cell>
        </row>
        <row r="15">
          <cell r="E15" t="str">
            <v>S5316</v>
          </cell>
          <cell r="F15" t="str">
            <v>014</v>
          </cell>
          <cell r="G15" t="str">
            <v>S5316-014</v>
          </cell>
          <cell r="H15" t="str">
            <v>فلوتر</v>
          </cell>
          <cell r="I15" t="str">
            <v>کارخانه</v>
          </cell>
          <cell r="J15" t="str">
            <v>ریدیزاین</v>
          </cell>
        </row>
        <row r="16">
          <cell r="E16" t="str">
            <v>S5322</v>
          </cell>
          <cell r="F16" t="str">
            <v>001</v>
          </cell>
          <cell r="G16" t="str">
            <v>S5322-001</v>
          </cell>
          <cell r="H16" t="str">
            <v>فلوتر</v>
          </cell>
          <cell r="I16" t="str">
            <v>گیلا</v>
          </cell>
          <cell r="J16" t="str">
            <v>ریدیزاین</v>
          </cell>
        </row>
        <row r="17">
          <cell r="E17" t="str">
            <v>S5322</v>
          </cell>
          <cell r="F17" t="str">
            <v>005</v>
          </cell>
          <cell r="G17" t="str">
            <v>S5322-005</v>
          </cell>
          <cell r="H17" t="str">
            <v>فلوتر</v>
          </cell>
          <cell r="I17" t="str">
            <v>گیلا</v>
          </cell>
          <cell r="J17" t="str">
            <v>ریدیزاین</v>
          </cell>
        </row>
        <row r="18">
          <cell r="E18" t="str">
            <v>S5310</v>
          </cell>
          <cell r="F18" t="str">
            <v>001</v>
          </cell>
          <cell r="G18" t="str">
            <v>S5310-001</v>
          </cell>
          <cell r="H18" t="str">
            <v>صاف و اشبالت</v>
          </cell>
          <cell r="I18" t="str">
            <v>اسلامی</v>
          </cell>
          <cell r="J18" t="str">
            <v>جدید</v>
          </cell>
        </row>
        <row r="19">
          <cell r="E19" t="str">
            <v>S5310</v>
          </cell>
          <cell r="F19" t="str">
            <v>088</v>
          </cell>
          <cell r="G19" t="str">
            <v>S5310-088</v>
          </cell>
          <cell r="H19" t="str">
            <v>صاف و اشبالت</v>
          </cell>
          <cell r="I19" t="str">
            <v>اسلامی</v>
          </cell>
          <cell r="J19" t="str">
            <v>جدید</v>
          </cell>
        </row>
        <row r="20">
          <cell r="E20" t="str">
            <v>S5323</v>
          </cell>
          <cell r="F20" t="str">
            <v>001</v>
          </cell>
          <cell r="G20" t="str">
            <v>S5323-001</v>
          </cell>
          <cell r="H20" t="str">
            <v>گاوی براق</v>
          </cell>
          <cell r="I20" t="str">
            <v>فرجیان</v>
          </cell>
          <cell r="J20" t="str">
            <v>جدید</v>
          </cell>
        </row>
        <row r="21">
          <cell r="E21" t="str">
            <v>S0908</v>
          </cell>
          <cell r="F21" t="str">
            <v>001</v>
          </cell>
          <cell r="G21" t="str">
            <v>S0908-001</v>
          </cell>
          <cell r="H21" t="str">
            <v>صاف</v>
          </cell>
          <cell r="I21" t="str">
            <v>کارخانه</v>
          </cell>
          <cell r="J21" t="str">
            <v>جدید</v>
          </cell>
        </row>
        <row r="22">
          <cell r="E22" t="str">
            <v>S0908</v>
          </cell>
          <cell r="F22" t="str">
            <v>055</v>
          </cell>
          <cell r="G22" t="str">
            <v>S0908-055</v>
          </cell>
          <cell r="H22" t="str">
            <v>صاف</v>
          </cell>
          <cell r="I22" t="str">
            <v>کارخانه</v>
          </cell>
          <cell r="J22" t="str">
            <v>جدید</v>
          </cell>
        </row>
        <row r="23">
          <cell r="E23" t="str">
            <v>S5325</v>
          </cell>
          <cell r="F23" t="str">
            <v>001</v>
          </cell>
          <cell r="G23" t="str">
            <v>S5325-001</v>
          </cell>
          <cell r="H23" t="str">
            <v>گاوی براق</v>
          </cell>
          <cell r="I23" t="str">
            <v>فرجیان</v>
          </cell>
          <cell r="J23" t="str">
            <v>جدید</v>
          </cell>
        </row>
        <row r="24">
          <cell r="E24" t="str">
            <v>S0911</v>
          </cell>
          <cell r="F24" t="str">
            <v>001</v>
          </cell>
          <cell r="G24" t="str">
            <v>S0911-001</v>
          </cell>
          <cell r="H24" t="str">
            <v>فلوتر ریز</v>
          </cell>
          <cell r="I24" t="str">
            <v>کارخانه</v>
          </cell>
          <cell r="J24" t="str">
            <v>جدید</v>
          </cell>
        </row>
        <row r="25">
          <cell r="E25" t="str">
            <v>S0911</v>
          </cell>
          <cell r="F25" t="str">
            <v>016</v>
          </cell>
          <cell r="G25" t="str">
            <v xml:space="preserve">S0911-016 </v>
          </cell>
          <cell r="H25" t="str">
            <v>فلوتر ریز</v>
          </cell>
          <cell r="I25" t="str">
            <v>کارخانه</v>
          </cell>
          <cell r="J25" t="str">
            <v>جدید</v>
          </cell>
        </row>
        <row r="26">
          <cell r="E26" t="str">
            <v>S0911</v>
          </cell>
          <cell r="F26" t="str">
            <v>063</v>
          </cell>
          <cell r="G26" t="str">
            <v>S0911- 063</v>
          </cell>
          <cell r="H26" t="str">
            <v>فلوتر ریز</v>
          </cell>
          <cell r="I26" t="str">
            <v>کارخانه</v>
          </cell>
          <cell r="J26" t="str">
            <v>جدید</v>
          </cell>
        </row>
        <row r="27">
          <cell r="E27" t="str">
            <v>S0911</v>
          </cell>
          <cell r="F27" t="str">
            <v>003</v>
          </cell>
          <cell r="G27" t="str">
            <v>S0911-003</v>
          </cell>
          <cell r="H27" t="str">
            <v>فلوتر ریز</v>
          </cell>
          <cell r="I27" t="str">
            <v>کارخانه</v>
          </cell>
          <cell r="J27" t="str">
            <v>جدید</v>
          </cell>
        </row>
        <row r="28">
          <cell r="E28" t="str">
            <v>S0912</v>
          </cell>
          <cell r="F28" t="str">
            <v>001</v>
          </cell>
          <cell r="G28" t="str">
            <v>S0912-001</v>
          </cell>
          <cell r="H28" t="str">
            <v>فلوتر ریز</v>
          </cell>
          <cell r="I28" t="str">
            <v>کارخانه</v>
          </cell>
          <cell r="J28" t="str">
            <v>جدید</v>
          </cell>
        </row>
        <row r="29">
          <cell r="E29" t="str">
            <v>S0912</v>
          </cell>
          <cell r="F29" t="str">
            <v>005</v>
          </cell>
          <cell r="G29" t="str">
            <v>S0912-005</v>
          </cell>
          <cell r="H29" t="str">
            <v>فلوتر ریز</v>
          </cell>
          <cell r="I29" t="str">
            <v>کارخانه</v>
          </cell>
          <cell r="J29" t="str">
            <v>جدید</v>
          </cell>
        </row>
        <row r="30">
          <cell r="E30" t="str">
            <v>S0912</v>
          </cell>
          <cell r="F30" t="str">
            <v>063</v>
          </cell>
          <cell r="G30" t="str">
            <v>S0912-063</v>
          </cell>
          <cell r="H30" t="str">
            <v>فلوتر ریز</v>
          </cell>
          <cell r="I30" t="str">
            <v>کارخانه</v>
          </cell>
          <cell r="J30" t="str">
            <v>جدید</v>
          </cell>
        </row>
        <row r="31">
          <cell r="E31" t="str">
            <v>S0907</v>
          </cell>
          <cell r="F31" t="str">
            <v>001</v>
          </cell>
          <cell r="G31" t="str">
            <v>S0907-001</v>
          </cell>
          <cell r="H31" t="str">
            <v>صاف و سافیانو</v>
          </cell>
          <cell r="I31" t="str">
            <v>کارخانه</v>
          </cell>
          <cell r="J31" t="str">
            <v>جدید</v>
          </cell>
        </row>
        <row r="32">
          <cell r="E32" t="str">
            <v>S0907</v>
          </cell>
          <cell r="F32" t="str">
            <v>014</v>
          </cell>
          <cell r="G32" t="str">
            <v>S0907-014</v>
          </cell>
          <cell r="H32" t="str">
            <v>صاف و سافیانو</v>
          </cell>
          <cell r="I32" t="str">
            <v>کارخانه</v>
          </cell>
          <cell r="J32" t="str">
            <v>جدید</v>
          </cell>
        </row>
        <row r="33">
          <cell r="E33" t="str">
            <v>S0907</v>
          </cell>
          <cell r="F33" t="str">
            <v>063</v>
          </cell>
          <cell r="G33" t="str">
            <v>S0907-063</v>
          </cell>
          <cell r="H33" t="str">
            <v>صاف و سافیانو</v>
          </cell>
          <cell r="I33" t="str">
            <v>کارخانه</v>
          </cell>
          <cell r="J33" t="str">
            <v>جدید</v>
          </cell>
        </row>
        <row r="34">
          <cell r="E34" t="str">
            <v>S5313</v>
          </cell>
          <cell r="F34" t="str">
            <v>001</v>
          </cell>
          <cell r="G34" t="str">
            <v>S5313-001</v>
          </cell>
          <cell r="H34" t="str">
            <v>نیمه ورنی</v>
          </cell>
          <cell r="I34" t="str">
            <v>کارخانه</v>
          </cell>
          <cell r="J34" t="str">
            <v>جدید</v>
          </cell>
        </row>
        <row r="35">
          <cell r="E35" t="str">
            <v>S5313</v>
          </cell>
          <cell r="F35" t="str">
            <v>092</v>
          </cell>
          <cell r="G35" t="str">
            <v>S5313-092</v>
          </cell>
          <cell r="H35" t="str">
            <v>نیمه ورنی</v>
          </cell>
          <cell r="I35" t="str">
            <v>کارخانه</v>
          </cell>
          <cell r="J35" t="str">
            <v>جدید</v>
          </cell>
        </row>
        <row r="36">
          <cell r="E36" t="str">
            <v>S5313</v>
          </cell>
          <cell r="F36" t="str">
            <v>016</v>
          </cell>
          <cell r="G36" t="str">
            <v xml:space="preserve">S5313-016 </v>
          </cell>
          <cell r="H36" t="str">
            <v>نیمه ورنی</v>
          </cell>
          <cell r="I36" t="str">
            <v>کارخانه</v>
          </cell>
          <cell r="J36" t="str">
            <v>جدید</v>
          </cell>
        </row>
        <row r="37">
          <cell r="E37" t="str">
            <v>S5313</v>
          </cell>
          <cell r="F37" t="str">
            <v>037</v>
          </cell>
          <cell r="G37" t="str">
            <v>S5313-037</v>
          </cell>
          <cell r="H37" t="str">
            <v>نیمه ورنی</v>
          </cell>
          <cell r="I37" t="str">
            <v>کارخانه</v>
          </cell>
          <cell r="J37" t="str">
            <v>جدید</v>
          </cell>
        </row>
        <row r="38">
          <cell r="E38" t="str">
            <v>S0179</v>
          </cell>
          <cell r="F38" t="str">
            <v>001</v>
          </cell>
          <cell r="G38" t="str">
            <v>S0179-001</v>
          </cell>
          <cell r="H38" t="str">
            <v>صاف</v>
          </cell>
          <cell r="I38" t="str">
            <v>کارخانه</v>
          </cell>
          <cell r="J38" t="str">
            <v>جدید</v>
          </cell>
        </row>
        <row r="39">
          <cell r="E39" t="str">
            <v>S0179</v>
          </cell>
          <cell r="F39" t="str">
            <v>038</v>
          </cell>
          <cell r="G39" t="str">
            <v>S0179-038</v>
          </cell>
          <cell r="H39" t="str">
            <v>صاف</v>
          </cell>
          <cell r="I39" t="str">
            <v>کارخانه</v>
          </cell>
          <cell r="J39" t="str">
            <v>جدید</v>
          </cell>
        </row>
        <row r="40">
          <cell r="E40" t="str">
            <v>S0179</v>
          </cell>
          <cell r="F40" t="str">
            <v>055</v>
          </cell>
          <cell r="G40" t="str">
            <v>S0179-055</v>
          </cell>
          <cell r="H40" t="str">
            <v>صاف</v>
          </cell>
          <cell r="I40" t="str">
            <v>کارخانه</v>
          </cell>
          <cell r="J40" t="str">
            <v>جدید</v>
          </cell>
        </row>
        <row r="41">
          <cell r="E41" t="str">
            <v>S5319</v>
          </cell>
          <cell r="F41" t="str">
            <v>001</v>
          </cell>
          <cell r="G41" t="str">
            <v>S5319-001</v>
          </cell>
          <cell r="H41" t="str">
            <v>صاف</v>
          </cell>
          <cell r="I41" t="str">
            <v>کارخانه</v>
          </cell>
          <cell r="J41" t="str">
            <v>ریدیزاین</v>
          </cell>
        </row>
        <row r="42">
          <cell r="E42" t="str">
            <v>S5319</v>
          </cell>
          <cell r="F42" t="str">
            <v>003</v>
          </cell>
          <cell r="G42" t="str">
            <v>S5319-003</v>
          </cell>
          <cell r="H42" t="str">
            <v>صاف</v>
          </cell>
          <cell r="I42" t="str">
            <v>کارخانه</v>
          </cell>
          <cell r="J42" t="str">
            <v>ریدیزاین</v>
          </cell>
        </row>
        <row r="43">
          <cell r="E43" t="str">
            <v>S5319</v>
          </cell>
          <cell r="F43" t="str">
            <v>055</v>
          </cell>
          <cell r="G43" t="str">
            <v>S5319-055</v>
          </cell>
          <cell r="H43" t="str">
            <v>صاف</v>
          </cell>
          <cell r="I43" t="str">
            <v>کارخانه</v>
          </cell>
          <cell r="J43" t="str">
            <v>ریدیزاین</v>
          </cell>
        </row>
        <row r="44">
          <cell r="E44" t="str">
            <v>S5317</v>
          </cell>
          <cell r="F44" t="str">
            <v>001</v>
          </cell>
          <cell r="G44" t="str">
            <v>S5317-001</v>
          </cell>
          <cell r="H44" t="str">
            <v>کروکو</v>
          </cell>
          <cell r="I44" t="str">
            <v>قاسمی</v>
          </cell>
          <cell r="J44" t="str">
            <v>ریدیزاین</v>
          </cell>
        </row>
        <row r="45">
          <cell r="E45" t="str">
            <v>S5317</v>
          </cell>
          <cell r="F45" t="str">
            <v>005</v>
          </cell>
          <cell r="G45" t="str">
            <v>S5317-005</v>
          </cell>
          <cell r="H45" t="str">
            <v>کروکو</v>
          </cell>
          <cell r="I45" t="str">
            <v>قاسمی</v>
          </cell>
          <cell r="J45" t="str">
            <v>ریدیزاین</v>
          </cell>
        </row>
        <row r="46">
          <cell r="E46" t="str">
            <v>S5308</v>
          </cell>
          <cell r="F46" t="str">
            <v>001</v>
          </cell>
          <cell r="G46" t="str">
            <v>S5308-001</v>
          </cell>
          <cell r="H46" t="str">
            <v>سافیانو و صاف</v>
          </cell>
          <cell r="I46" t="str">
            <v>کارخانه</v>
          </cell>
          <cell r="J46" t="str">
            <v>جدید</v>
          </cell>
        </row>
        <row r="47">
          <cell r="E47" t="str">
            <v>S5308</v>
          </cell>
          <cell r="F47" t="str">
            <v>092</v>
          </cell>
          <cell r="G47" t="str">
            <v>S5308-092</v>
          </cell>
          <cell r="H47" t="str">
            <v>سافیانو و صاف</v>
          </cell>
          <cell r="I47" t="str">
            <v>کارخانه</v>
          </cell>
          <cell r="J47" t="str">
            <v>جدید</v>
          </cell>
        </row>
        <row r="48">
          <cell r="E48" t="str">
            <v>S5324</v>
          </cell>
          <cell r="F48" t="str">
            <v>001</v>
          </cell>
          <cell r="G48" t="str">
            <v>S5324-001</v>
          </cell>
          <cell r="H48" t="str">
            <v>گاوی براق</v>
          </cell>
          <cell r="I48" t="str">
            <v>فرجیان</v>
          </cell>
          <cell r="J48" t="str">
            <v>جدید</v>
          </cell>
        </row>
        <row r="49">
          <cell r="E49" t="str">
            <v>V0132</v>
          </cell>
          <cell r="F49" t="str">
            <v>001</v>
          </cell>
          <cell r="G49" t="str">
            <v>V0132-001</v>
          </cell>
          <cell r="H49" t="str">
            <v>فلوتر</v>
          </cell>
          <cell r="I49" t="str">
            <v>کارخانه</v>
          </cell>
          <cell r="J49" t="str">
            <v>ریدیزاین</v>
          </cell>
        </row>
        <row r="50">
          <cell r="E50" t="str">
            <v>V0132</v>
          </cell>
          <cell r="F50" t="str">
            <v>063</v>
          </cell>
          <cell r="G50" t="str">
            <v>V0132-063</v>
          </cell>
          <cell r="H50" t="str">
            <v>فلوتر</v>
          </cell>
          <cell r="I50" t="str">
            <v>کارخانه</v>
          </cell>
          <cell r="J50" t="str">
            <v>ریدیزاین</v>
          </cell>
        </row>
        <row r="51">
          <cell r="E51" t="str">
            <v>S0909</v>
          </cell>
          <cell r="F51" t="str">
            <v>001</v>
          </cell>
          <cell r="G51" t="str">
            <v>S0909-001</v>
          </cell>
          <cell r="H51" t="str">
            <v>صاف و سافیانو</v>
          </cell>
          <cell r="I51" t="str">
            <v>کارخانه</v>
          </cell>
          <cell r="J51" t="str">
            <v>ریدیزاین</v>
          </cell>
        </row>
        <row r="52">
          <cell r="E52" t="str">
            <v>S0909</v>
          </cell>
          <cell r="F52" t="str">
            <v>016</v>
          </cell>
          <cell r="G52" t="str">
            <v xml:space="preserve">S0909-016 </v>
          </cell>
          <cell r="H52" t="str">
            <v>صاف و سافیانو</v>
          </cell>
          <cell r="I52" t="str">
            <v>کارخانه</v>
          </cell>
          <cell r="J52" t="str">
            <v>ریدیزاین</v>
          </cell>
        </row>
        <row r="53">
          <cell r="E53" t="str">
            <v>S5314</v>
          </cell>
          <cell r="F53" t="str">
            <v>001</v>
          </cell>
          <cell r="G53" t="str">
            <v>S5314-001</v>
          </cell>
          <cell r="H53" t="str">
            <v>ابری دوزی مورب</v>
          </cell>
          <cell r="I53" t="str">
            <v>کارخانه</v>
          </cell>
          <cell r="J53" t="str">
            <v>جدید</v>
          </cell>
        </row>
        <row r="54">
          <cell r="E54" t="str">
            <v>S5314</v>
          </cell>
          <cell r="F54" t="str">
            <v>037</v>
          </cell>
          <cell r="G54" t="str">
            <v>S5314-037</v>
          </cell>
          <cell r="H54" t="str">
            <v>ابری دوزی مورب</v>
          </cell>
          <cell r="I54" t="str">
            <v>کارخانه</v>
          </cell>
          <cell r="J54" t="str">
            <v>جدید</v>
          </cell>
        </row>
        <row r="55">
          <cell r="E55" t="str">
            <v>S5314</v>
          </cell>
          <cell r="F55" t="str">
            <v>003</v>
          </cell>
          <cell r="G55" t="str">
            <v>S5314-003</v>
          </cell>
          <cell r="H55" t="str">
            <v>ابری دوزی مورب</v>
          </cell>
          <cell r="I55" t="str">
            <v>کارخانه</v>
          </cell>
          <cell r="J55" t="str">
            <v>جدید</v>
          </cell>
        </row>
        <row r="56">
          <cell r="E56" t="str">
            <v>A5608</v>
          </cell>
          <cell r="F56" t="str">
            <v>001</v>
          </cell>
          <cell r="G56" t="str">
            <v>A5608-001</v>
          </cell>
          <cell r="H56" t="str">
            <v>سافیانو</v>
          </cell>
          <cell r="I56" t="str">
            <v>کارخانه</v>
          </cell>
          <cell r="J56" t="str">
            <v>جدید</v>
          </cell>
        </row>
        <row r="57">
          <cell r="E57" t="str">
            <v>A5608</v>
          </cell>
          <cell r="F57" t="str">
            <v>063</v>
          </cell>
          <cell r="G57" t="str">
            <v>A5608-063</v>
          </cell>
          <cell r="H57" t="str">
            <v>سافیانو</v>
          </cell>
          <cell r="I57" t="str">
            <v>کارخانه</v>
          </cell>
          <cell r="J57" t="str">
            <v>جدید</v>
          </cell>
        </row>
        <row r="58">
          <cell r="E58" t="str">
            <v>X0522</v>
          </cell>
          <cell r="F58" t="str">
            <v>001</v>
          </cell>
          <cell r="G58" t="str">
            <v>X0522-001</v>
          </cell>
          <cell r="H58" t="str">
            <v>صاف</v>
          </cell>
          <cell r="I58" t="str">
            <v>کارخانه</v>
          </cell>
          <cell r="J58" t="str">
            <v>جدید</v>
          </cell>
        </row>
        <row r="59">
          <cell r="E59" t="str">
            <v>X0522</v>
          </cell>
          <cell r="F59" t="str">
            <v>005</v>
          </cell>
          <cell r="G59" t="str">
            <v>X0522-005</v>
          </cell>
          <cell r="H59" t="str">
            <v>صاف</v>
          </cell>
          <cell r="I59" t="str">
            <v>کارخانه</v>
          </cell>
          <cell r="J59" t="str">
            <v>جدید</v>
          </cell>
        </row>
        <row r="60">
          <cell r="E60" t="str">
            <v>X0522</v>
          </cell>
          <cell r="F60" t="str">
            <v>038</v>
          </cell>
          <cell r="G60" t="str">
            <v>X0522-038</v>
          </cell>
          <cell r="H60" t="str">
            <v>صاف</v>
          </cell>
          <cell r="I60" t="str">
            <v>کارخانه</v>
          </cell>
          <cell r="J60" t="str">
            <v>جدید</v>
          </cell>
        </row>
        <row r="61">
          <cell r="E61" t="str">
            <v>O5504</v>
          </cell>
          <cell r="F61" t="str">
            <v>001</v>
          </cell>
          <cell r="G61" t="str">
            <v>O5504-001</v>
          </cell>
          <cell r="H61" t="str">
            <v>کروکو</v>
          </cell>
          <cell r="I61" t="str">
            <v>کارخانه</v>
          </cell>
          <cell r="J61" t="str">
            <v>جدید</v>
          </cell>
        </row>
        <row r="62">
          <cell r="E62" t="str">
            <v>O5504</v>
          </cell>
          <cell r="F62" t="str">
            <v>005</v>
          </cell>
          <cell r="G62" t="str">
            <v>O5504-005</v>
          </cell>
          <cell r="H62" t="str">
            <v>کروکو</v>
          </cell>
          <cell r="I62" t="str">
            <v>کارخانه</v>
          </cell>
          <cell r="J62" t="str">
            <v>جدید</v>
          </cell>
        </row>
        <row r="63">
          <cell r="E63" t="str">
            <v>O5504</v>
          </cell>
          <cell r="F63" t="str">
            <v>063</v>
          </cell>
          <cell r="G63" t="str">
            <v>O5504-063</v>
          </cell>
          <cell r="H63" t="str">
            <v>کروکو</v>
          </cell>
          <cell r="I63" t="str">
            <v>کارخانه</v>
          </cell>
          <cell r="J63" t="str">
            <v>جدید</v>
          </cell>
        </row>
        <row r="64">
          <cell r="E64" t="str">
            <v>O0135</v>
          </cell>
          <cell r="F64" t="str">
            <v>001</v>
          </cell>
          <cell r="G64" t="str">
            <v>O0135-001</v>
          </cell>
          <cell r="H64" t="str">
            <v>سافیانو</v>
          </cell>
          <cell r="I64" t="str">
            <v>کارخانه</v>
          </cell>
          <cell r="J64" t="str">
            <v>جدید</v>
          </cell>
        </row>
        <row r="65">
          <cell r="E65" t="str">
            <v>O0135</v>
          </cell>
          <cell r="F65" t="str">
            <v>038</v>
          </cell>
          <cell r="G65" t="str">
            <v>O0135-038</v>
          </cell>
          <cell r="H65" t="str">
            <v>سافیانو</v>
          </cell>
          <cell r="I65" t="str">
            <v>کارخانه</v>
          </cell>
          <cell r="J65" t="str">
            <v>جدید</v>
          </cell>
        </row>
        <row r="66">
          <cell r="E66" t="str">
            <v>O0135</v>
          </cell>
          <cell r="F66" t="str">
            <v>063</v>
          </cell>
          <cell r="G66" t="str">
            <v>O0135-063</v>
          </cell>
          <cell r="H66" t="str">
            <v>سافیانو</v>
          </cell>
          <cell r="I66" t="str">
            <v>کارخانه</v>
          </cell>
          <cell r="J66" t="str">
            <v>جدید</v>
          </cell>
        </row>
        <row r="67">
          <cell r="E67" t="str">
            <v>O5505</v>
          </cell>
          <cell r="F67" t="str">
            <v>001</v>
          </cell>
          <cell r="G67" t="str">
            <v>O5505-001</v>
          </cell>
          <cell r="H67" t="str">
            <v>فلوتر ریز</v>
          </cell>
          <cell r="I67" t="str">
            <v>کارخانه</v>
          </cell>
          <cell r="J67" t="str">
            <v>ریدیزاین</v>
          </cell>
        </row>
        <row r="68">
          <cell r="E68" t="str">
            <v>O5505</v>
          </cell>
          <cell r="F68" t="str">
            <v>005</v>
          </cell>
          <cell r="G68" t="str">
            <v>O5505-005</v>
          </cell>
          <cell r="H68" t="str">
            <v>فلوتر ریز</v>
          </cell>
          <cell r="I68" t="str">
            <v>کارخانه</v>
          </cell>
          <cell r="J68" t="str">
            <v>ریدیزاین</v>
          </cell>
        </row>
        <row r="69">
          <cell r="E69" t="str">
            <v>A5606</v>
          </cell>
          <cell r="F69" t="str">
            <v>001</v>
          </cell>
          <cell r="G69" t="str">
            <v>A5606-001</v>
          </cell>
          <cell r="H69" t="str">
            <v>سافیانو</v>
          </cell>
          <cell r="I69" t="str">
            <v>کارخانه</v>
          </cell>
          <cell r="J69" t="str">
            <v>جدید</v>
          </cell>
        </row>
        <row r="70">
          <cell r="E70" t="str">
            <v>A5606</v>
          </cell>
          <cell r="F70" t="str">
            <v>063</v>
          </cell>
          <cell r="G70" t="str">
            <v>A5606-063</v>
          </cell>
          <cell r="H70" t="str">
            <v>سافیانو</v>
          </cell>
          <cell r="I70" t="str">
            <v>کارخانه</v>
          </cell>
          <cell r="J70" t="str">
            <v>جدید</v>
          </cell>
        </row>
        <row r="71">
          <cell r="E71" t="str">
            <v>A5606</v>
          </cell>
          <cell r="F71" t="str">
            <v>088</v>
          </cell>
          <cell r="G71" t="str">
            <v>A5606-088</v>
          </cell>
          <cell r="H71" t="str">
            <v>سافیانو</v>
          </cell>
          <cell r="I71" t="str">
            <v>کارخانه</v>
          </cell>
          <cell r="J71" t="str">
            <v>جدید</v>
          </cell>
        </row>
        <row r="72">
          <cell r="E72" t="str">
            <v>A5607</v>
          </cell>
          <cell r="F72" t="str">
            <v>001</v>
          </cell>
          <cell r="G72" t="str">
            <v>A5607-001</v>
          </cell>
          <cell r="H72" t="str">
            <v>فلوتر ریز</v>
          </cell>
          <cell r="I72" t="str">
            <v>کارخانه</v>
          </cell>
          <cell r="J72" t="str">
            <v>جدید</v>
          </cell>
        </row>
        <row r="73">
          <cell r="E73" t="str">
            <v>A5607</v>
          </cell>
          <cell r="F73" t="str">
            <v>088</v>
          </cell>
          <cell r="G73" t="str">
            <v>A5607-088</v>
          </cell>
          <cell r="H73" t="str">
            <v>فلوتر ریز</v>
          </cell>
          <cell r="I73" t="str">
            <v>کارخانه</v>
          </cell>
          <cell r="J73" t="str">
            <v>جدید</v>
          </cell>
        </row>
        <row r="74">
          <cell r="E74" t="str">
            <v>A0612</v>
          </cell>
          <cell r="F74" t="str">
            <v>001</v>
          </cell>
          <cell r="G74" t="str">
            <v>A0612-001</v>
          </cell>
          <cell r="H74" t="str">
            <v xml:space="preserve">فلوتر </v>
          </cell>
          <cell r="I74" t="str">
            <v>کارخانه</v>
          </cell>
          <cell r="J74" t="str">
            <v>جدید</v>
          </cell>
        </row>
        <row r="75">
          <cell r="E75" t="str">
            <v>A0612</v>
          </cell>
          <cell r="F75" t="str">
            <v>005</v>
          </cell>
          <cell r="G75" t="str">
            <v>A0612-005</v>
          </cell>
          <cell r="H75" t="str">
            <v xml:space="preserve">فلوتر </v>
          </cell>
          <cell r="I75" t="str">
            <v>کارخانه</v>
          </cell>
          <cell r="J75" t="str">
            <v>جدید</v>
          </cell>
        </row>
        <row r="76">
          <cell r="E76" t="str">
            <v>A0612</v>
          </cell>
          <cell r="F76" t="str">
            <v>063</v>
          </cell>
          <cell r="G76" t="str">
            <v>A0612-063</v>
          </cell>
          <cell r="H76" t="str">
            <v xml:space="preserve">فلوتر </v>
          </cell>
          <cell r="I76" t="str">
            <v>کارخانه</v>
          </cell>
          <cell r="J76" t="str">
            <v>جدید</v>
          </cell>
        </row>
        <row r="77">
          <cell r="E77" t="str">
            <v>A5604</v>
          </cell>
          <cell r="F77" t="str">
            <v>001</v>
          </cell>
          <cell r="G77" t="str">
            <v>A5604-001</v>
          </cell>
          <cell r="H77" t="str">
            <v>کروکو</v>
          </cell>
          <cell r="I77" t="str">
            <v>عالیخان</v>
          </cell>
          <cell r="J77" t="str">
            <v>ریدیزاین</v>
          </cell>
        </row>
        <row r="78">
          <cell r="E78" t="str">
            <v>P0911</v>
          </cell>
          <cell r="F78" t="str">
            <v>001</v>
          </cell>
          <cell r="G78" t="str">
            <v>P0911-001</v>
          </cell>
          <cell r="H78" t="str">
            <v>فلوتر</v>
          </cell>
          <cell r="I78" t="str">
            <v>کارخانه</v>
          </cell>
          <cell r="J78" t="str">
            <v>جدید</v>
          </cell>
        </row>
        <row r="79">
          <cell r="E79" t="str">
            <v>P0911</v>
          </cell>
          <cell r="F79" t="str">
            <v>038</v>
          </cell>
          <cell r="G79" t="str">
            <v>P0911-038</v>
          </cell>
          <cell r="H79" t="str">
            <v>فلوتر</v>
          </cell>
          <cell r="I79" t="str">
            <v>کارخانه</v>
          </cell>
          <cell r="J79" t="str">
            <v>جدید</v>
          </cell>
        </row>
        <row r="80">
          <cell r="E80" t="str">
            <v>P5534</v>
          </cell>
          <cell r="F80" t="str">
            <v>001</v>
          </cell>
          <cell r="G80" t="str">
            <v>P5534-001</v>
          </cell>
          <cell r="H80" t="str">
            <v>فلوتر</v>
          </cell>
          <cell r="I80" t="str">
            <v>کارخانه</v>
          </cell>
          <cell r="J80" t="str">
            <v>جدید</v>
          </cell>
        </row>
        <row r="81">
          <cell r="E81" t="str">
            <v>P5534</v>
          </cell>
          <cell r="F81" t="str">
            <v>063</v>
          </cell>
          <cell r="G81" t="str">
            <v>P5534-063</v>
          </cell>
          <cell r="H81" t="str">
            <v>فلوتر</v>
          </cell>
          <cell r="I81" t="str">
            <v>کارخانه</v>
          </cell>
          <cell r="J81" t="str">
            <v>جدید</v>
          </cell>
        </row>
        <row r="82">
          <cell r="E82" t="str">
            <v>X0520</v>
          </cell>
          <cell r="F82" t="str">
            <v>001</v>
          </cell>
          <cell r="G82" t="str">
            <v>X0520-001</v>
          </cell>
          <cell r="H82" t="str">
            <v>کروکو</v>
          </cell>
          <cell r="I82" t="str">
            <v>کارخانه</v>
          </cell>
          <cell r="J82" t="str">
            <v>ریدیزاین</v>
          </cell>
        </row>
        <row r="83">
          <cell r="E83" t="str">
            <v>X0520</v>
          </cell>
          <cell r="F83" t="str">
            <v>088</v>
          </cell>
          <cell r="G83" t="str">
            <v>X0520-088</v>
          </cell>
          <cell r="H83" t="str">
            <v>کروکو</v>
          </cell>
          <cell r="I83" t="str">
            <v>کارخانه</v>
          </cell>
          <cell r="J83" t="str">
            <v>ریدیزاین</v>
          </cell>
        </row>
        <row r="84">
          <cell r="E84" t="str">
            <v>X0521</v>
          </cell>
          <cell r="F84" t="str">
            <v>001</v>
          </cell>
          <cell r="G84" t="str">
            <v>X0521-001</v>
          </cell>
          <cell r="H84" t="str">
            <v>حصیری و صاف</v>
          </cell>
          <cell r="I84" t="str">
            <v>کارخانه</v>
          </cell>
          <cell r="J84" t="str">
            <v>ریدیزاین</v>
          </cell>
        </row>
        <row r="85">
          <cell r="E85" t="str">
            <v>X0521</v>
          </cell>
          <cell r="F85" t="str">
            <v>038</v>
          </cell>
          <cell r="G85" t="str">
            <v>X0521-038</v>
          </cell>
          <cell r="H85" t="str">
            <v>حصیری و صاف</v>
          </cell>
          <cell r="I85" t="str">
            <v>کارخانه</v>
          </cell>
          <cell r="J85" t="str">
            <v>ریدیزاین</v>
          </cell>
        </row>
        <row r="86">
          <cell r="E86" t="str">
            <v>P5533</v>
          </cell>
          <cell r="F86" t="str">
            <v>001</v>
          </cell>
          <cell r="G86" t="str">
            <v>P5533-001</v>
          </cell>
          <cell r="H86" t="str">
            <v>سافیانو</v>
          </cell>
          <cell r="I86" t="str">
            <v>کارخانه</v>
          </cell>
          <cell r="J86" t="str">
            <v>جدید</v>
          </cell>
        </row>
        <row r="87">
          <cell r="E87" t="str">
            <v>P5533</v>
          </cell>
          <cell r="F87" t="str">
            <v>038</v>
          </cell>
          <cell r="G87" t="str">
            <v>P5533-038</v>
          </cell>
          <cell r="H87" t="str">
            <v>سافیانو</v>
          </cell>
          <cell r="I87" t="str">
            <v>کارخانه</v>
          </cell>
          <cell r="J87" t="str">
            <v>جدید</v>
          </cell>
        </row>
        <row r="88">
          <cell r="E88" t="str">
            <v>P5533</v>
          </cell>
          <cell r="F88" t="str">
            <v>088</v>
          </cell>
          <cell r="G88" t="str">
            <v>P5533-088</v>
          </cell>
          <cell r="H88" t="str">
            <v>سافیانو</v>
          </cell>
          <cell r="I88" t="str">
            <v>کارخانه</v>
          </cell>
          <cell r="J88" t="str">
            <v>جدید</v>
          </cell>
        </row>
        <row r="89">
          <cell r="E89" t="str">
            <v>X5039</v>
          </cell>
          <cell r="F89" t="str">
            <v>001</v>
          </cell>
          <cell r="G89" t="str">
            <v>X5039-001</v>
          </cell>
          <cell r="H89" t="str">
            <v>فلوتر</v>
          </cell>
          <cell r="I89" t="str">
            <v>کارخانه</v>
          </cell>
          <cell r="J89" t="str">
            <v>جدید</v>
          </cell>
        </row>
        <row r="90">
          <cell r="E90" t="str">
            <v>X5039</v>
          </cell>
          <cell r="F90" t="str">
            <v>088</v>
          </cell>
          <cell r="G90" t="str">
            <v>X5039-088</v>
          </cell>
          <cell r="H90" t="str">
            <v>فلوتر</v>
          </cell>
          <cell r="I90" t="str">
            <v>کارخانه</v>
          </cell>
          <cell r="J90" t="str">
            <v>جدید</v>
          </cell>
        </row>
        <row r="91">
          <cell r="E91" t="str">
            <v>P0800</v>
          </cell>
          <cell r="F91" t="str">
            <v>001</v>
          </cell>
          <cell r="G91" t="str">
            <v>P0800-001</v>
          </cell>
          <cell r="H91" t="str">
            <v>فلوتر ریز</v>
          </cell>
          <cell r="I91" t="str">
            <v>کارخانه</v>
          </cell>
          <cell r="J91" t="str">
            <v>جدید</v>
          </cell>
        </row>
        <row r="92">
          <cell r="E92" t="str">
            <v>P0800</v>
          </cell>
          <cell r="F92" t="str">
            <v>016</v>
          </cell>
          <cell r="G92" t="str">
            <v xml:space="preserve">P0800-016 </v>
          </cell>
          <cell r="H92" t="str">
            <v>فلوتر ریز</v>
          </cell>
          <cell r="I92" t="str">
            <v>کارخانه</v>
          </cell>
          <cell r="J92" t="str">
            <v>جدید</v>
          </cell>
        </row>
        <row r="93">
          <cell r="E93" t="str">
            <v>P0800</v>
          </cell>
          <cell r="F93" t="str">
            <v>063</v>
          </cell>
          <cell r="G93" t="str">
            <v>P0800-063</v>
          </cell>
          <cell r="H93" t="str">
            <v>فلوتر ریز</v>
          </cell>
          <cell r="I93" t="str">
            <v>کارخانه</v>
          </cell>
          <cell r="J93" t="str">
            <v>جدید</v>
          </cell>
        </row>
        <row r="94">
          <cell r="E94" t="str">
            <v>P0800</v>
          </cell>
          <cell r="F94" t="str">
            <v>055</v>
          </cell>
          <cell r="G94" t="str">
            <v>P0800-055</v>
          </cell>
          <cell r="H94" t="str">
            <v>فلوتر ریز</v>
          </cell>
          <cell r="I94" t="str">
            <v>کارخانه</v>
          </cell>
          <cell r="J94" t="str">
            <v>جدید</v>
          </cell>
        </row>
        <row r="95">
          <cell r="E95" t="str">
            <v>D5584</v>
          </cell>
          <cell r="F95" t="str">
            <v>001</v>
          </cell>
          <cell r="G95" t="str">
            <v>D5584-001</v>
          </cell>
          <cell r="H95" t="str">
            <v>فلوتر ریز</v>
          </cell>
          <cell r="I95" t="str">
            <v>مرادی</v>
          </cell>
          <cell r="J95" t="str">
            <v>جدید</v>
          </cell>
        </row>
        <row r="96">
          <cell r="E96" t="str">
            <v>D5584</v>
          </cell>
          <cell r="F96" t="str">
            <v>044</v>
          </cell>
          <cell r="G96" t="str">
            <v>D5584-044</v>
          </cell>
          <cell r="H96" t="str">
            <v>فلوتر ریز</v>
          </cell>
          <cell r="I96" t="str">
            <v>مرادی</v>
          </cell>
          <cell r="J96" t="str">
            <v>جدید</v>
          </cell>
        </row>
        <row r="97">
          <cell r="E97" t="str">
            <v>D5584</v>
          </cell>
          <cell r="F97" t="str">
            <v>003</v>
          </cell>
          <cell r="G97" t="str">
            <v>D5584-003</v>
          </cell>
          <cell r="H97" t="str">
            <v>فلوتر ریز</v>
          </cell>
          <cell r="I97" t="str">
            <v>مرادی</v>
          </cell>
          <cell r="J97" t="str">
            <v>جدید</v>
          </cell>
        </row>
        <row r="98">
          <cell r="E98" t="str">
            <v>D5584</v>
          </cell>
          <cell r="F98" t="str">
            <v>046</v>
          </cell>
          <cell r="G98" t="str">
            <v>D5584-046</v>
          </cell>
          <cell r="H98" t="str">
            <v>فلوتر ریز</v>
          </cell>
          <cell r="I98" t="str">
            <v>مرادی</v>
          </cell>
          <cell r="J98" t="str">
            <v>جدید</v>
          </cell>
        </row>
        <row r="99">
          <cell r="E99" t="str">
            <v>D5560</v>
          </cell>
          <cell r="F99" t="str">
            <v>001</v>
          </cell>
          <cell r="G99" t="str">
            <v>D5560-001</v>
          </cell>
          <cell r="H99" t="str">
            <v>کروکو</v>
          </cell>
          <cell r="I99" t="str">
            <v>قدیمی</v>
          </cell>
          <cell r="J99" t="str">
            <v>تکرار</v>
          </cell>
        </row>
        <row r="100">
          <cell r="E100" t="str">
            <v>D5560</v>
          </cell>
          <cell r="F100" t="str">
            <v>003</v>
          </cell>
          <cell r="G100" t="str">
            <v>D5560-003</v>
          </cell>
          <cell r="H100" t="str">
            <v>کروکو</v>
          </cell>
          <cell r="I100" t="str">
            <v>قدیمی</v>
          </cell>
          <cell r="J100" t="str">
            <v>تکرار</v>
          </cell>
        </row>
        <row r="101">
          <cell r="E101" t="str">
            <v>D5560</v>
          </cell>
          <cell r="F101" t="str">
            <v>055</v>
          </cell>
          <cell r="G101" t="str">
            <v>D5560-055</v>
          </cell>
          <cell r="H101" t="str">
            <v>کروکو</v>
          </cell>
          <cell r="I101" t="str">
            <v>قدیمی</v>
          </cell>
          <cell r="J101" t="str">
            <v>تکرار</v>
          </cell>
        </row>
        <row r="102">
          <cell r="E102" t="str">
            <v>D5577</v>
          </cell>
          <cell r="F102" t="str">
            <v>001</v>
          </cell>
          <cell r="G102" t="str">
            <v>D5577-001</v>
          </cell>
          <cell r="H102" t="str">
            <v>حصیری ریز</v>
          </cell>
          <cell r="I102" t="str">
            <v>قدیمی</v>
          </cell>
          <cell r="J102" t="str">
            <v>تکرار</v>
          </cell>
        </row>
        <row r="103">
          <cell r="E103" t="str">
            <v>D5577</v>
          </cell>
          <cell r="F103" t="str">
            <v>088</v>
          </cell>
          <cell r="G103" t="str">
            <v>D5577-088</v>
          </cell>
          <cell r="H103" t="str">
            <v>حصیری ریز</v>
          </cell>
          <cell r="I103" t="str">
            <v>قدیمی</v>
          </cell>
          <cell r="J103" t="str">
            <v>تکرار</v>
          </cell>
        </row>
        <row r="104">
          <cell r="E104" t="str">
            <v>D5577</v>
          </cell>
          <cell r="F104" t="str">
            <v>037</v>
          </cell>
          <cell r="G104" t="str">
            <v>D5577-037</v>
          </cell>
          <cell r="H104" t="str">
            <v>حصیری ریز</v>
          </cell>
          <cell r="I104" t="str">
            <v>قدیمی</v>
          </cell>
          <cell r="J104" t="str">
            <v>تکرار</v>
          </cell>
        </row>
        <row r="105">
          <cell r="E105" t="str">
            <v>s0096</v>
          </cell>
          <cell r="F105" t="str">
            <v>001</v>
          </cell>
          <cell r="G105" t="str">
            <v>s0096-001</v>
          </cell>
          <cell r="H105" t="str">
            <v>صاف</v>
          </cell>
          <cell r="I105" t="str">
            <v>کارخانه</v>
          </cell>
          <cell r="J105" t="str">
            <v>جدید</v>
          </cell>
        </row>
        <row r="106">
          <cell r="E106" t="str">
            <v>s0096</v>
          </cell>
          <cell r="F106" t="str">
            <v>055</v>
          </cell>
          <cell r="G106" t="str">
            <v>s0096-055</v>
          </cell>
          <cell r="H106" t="str">
            <v>صاف</v>
          </cell>
          <cell r="I106" t="str">
            <v>کارخانه</v>
          </cell>
          <cell r="J106" t="str">
            <v>جدید</v>
          </cell>
        </row>
        <row r="107">
          <cell r="E107" t="str">
            <v>s0096</v>
          </cell>
          <cell r="F107" t="str">
            <v>037</v>
          </cell>
          <cell r="G107" t="str">
            <v>s0096-037</v>
          </cell>
          <cell r="H107" t="str">
            <v>صاف</v>
          </cell>
          <cell r="I107" t="str">
            <v>کارخانه</v>
          </cell>
          <cell r="J107" t="str">
            <v>جدید</v>
          </cell>
        </row>
        <row r="108">
          <cell r="E108" t="str">
            <v>D5582</v>
          </cell>
          <cell r="F108" t="str">
            <v>001</v>
          </cell>
          <cell r="G108" t="str">
            <v>D5582-001</v>
          </cell>
          <cell r="H108" t="str">
            <v>صاف</v>
          </cell>
          <cell r="I108" t="str">
            <v>علی رنجبر</v>
          </cell>
          <cell r="J108" t="str">
            <v>جدید</v>
          </cell>
        </row>
        <row r="109">
          <cell r="E109" t="str">
            <v>D5582</v>
          </cell>
          <cell r="F109" t="str">
            <v>001</v>
          </cell>
          <cell r="G109" t="str">
            <v>D5582-001</v>
          </cell>
          <cell r="H109" t="str">
            <v>صاف</v>
          </cell>
          <cell r="I109" t="str">
            <v>علی رنجبر</v>
          </cell>
          <cell r="J109" t="str">
            <v>جدید</v>
          </cell>
        </row>
        <row r="110">
          <cell r="E110" t="str">
            <v>D5582</v>
          </cell>
          <cell r="F110" t="str">
            <v>001</v>
          </cell>
          <cell r="G110" t="str">
            <v>D5582-001</v>
          </cell>
          <cell r="H110" t="str">
            <v>صاف</v>
          </cell>
          <cell r="I110" t="str">
            <v>علی رنجبر</v>
          </cell>
          <cell r="J110" t="str">
            <v>جدید</v>
          </cell>
        </row>
        <row r="111">
          <cell r="E111" t="str">
            <v>D5582</v>
          </cell>
          <cell r="F111" t="str">
            <v>063</v>
          </cell>
          <cell r="G111" t="str">
            <v>D5582-063</v>
          </cell>
          <cell r="H111" t="str">
            <v>صاف</v>
          </cell>
          <cell r="I111" t="str">
            <v>علی رنجبر</v>
          </cell>
          <cell r="J111" t="str">
            <v>جدید</v>
          </cell>
        </row>
        <row r="112">
          <cell r="E112" t="str">
            <v>D5583</v>
          </cell>
          <cell r="F112" t="str">
            <v>001</v>
          </cell>
          <cell r="G112" t="str">
            <v>D5583-001</v>
          </cell>
          <cell r="H112" t="str">
            <v>صاف</v>
          </cell>
          <cell r="I112" t="str">
            <v>علی رنجبر</v>
          </cell>
          <cell r="J112" t="str">
            <v>جدید</v>
          </cell>
        </row>
        <row r="113">
          <cell r="E113" t="str">
            <v>D5583</v>
          </cell>
          <cell r="F113" t="str">
            <v>063</v>
          </cell>
          <cell r="G113" t="str">
            <v>D5583-063</v>
          </cell>
          <cell r="H113" t="str">
            <v>صاف</v>
          </cell>
          <cell r="I113" t="str">
            <v>علی رنجبر</v>
          </cell>
          <cell r="J113" t="str">
            <v>جدید</v>
          </cell>
        </row>
        <row r="114">
          <cell r="E114" t="str">
            <v>D5583</v>
          </cell>
          <cell r="F114" t="str">
            <v>005</v>
          </cell>
          <cell r="G114" t="str">
            <v>D5583-005</v>
          </cell>
          <cell r="H114" t="str">
            <v>صاف</v>
          </cell>
          <cell r="I114" t="str">
            <v>علی رنجبر</v>
          </cell>
          <cell r="J114" t="str">
            <v>جدید</v>
          </cell>
        </row>
        <row r="115">
          <cell r="E115" t="str">
            <v>D5583</v>
          </cell>
          <cell r="F115" t="str">
            <v>038</v>
          </cell>
          <cell r="G115" t="str">
            <v>D5583-038</v>
          </cell>
          <cell r="H115" t="str">
            <v>صاف</v>
          </cell>
          <cell r="I115" t="str">
            <v>علی رنجبر</v>
          </cell>
          <cell r="J115" t="str">
            <v>جدید</v>
          </cell>
        </row>
        <row r="116">
          <cell r="E116" t="str">
            <v>D5580</v>
          </cell>
          <cell r="F116" t="str">
            <v>001</v>
          </cell>
          <cell r="G116" t="str">
            <v>D5580-001</v>
          </cell>
          <cell r="H116" t="str">
            <v>فلوتر</v>
          </cell>
          <cell r="I116" t="str">
            <v>کارخانه</v>
          </cell>
          <cell r="J116" t="str">
            <v>ریدیزاین</v>
          </cell>
        </row>
        <row r="117">
          <cell r="E117" t="str">
            <v>D5580</v>
          </cell>
          <cell r="F117" t="str">
            <v>005</v>
          </cell>
          <cell r="G117" t="str">
            <v>D5580-005</v>
          </cell>
          <cell r="H117" t="str">
            <v>فلوتر</v>
          </cell>
          <cell r="I117" t="str">
            <v>کارخانه</v>
          </cell>
          <cell r="J117" t="str">
            <v>ریدیزاین</v>
          </cell>
        </row>
        <row r="118">
          <cell r="E118" t="str">
            <v>D0667</v>
          </cell>
          <cell r="F118" t="str">
            <v>001</v>
          </cell>
          <cell r="G118" t="str">
            <v>D0667-001</v>
          </cell>
          <cell r="H118" t="str">
            <v>سافیانو</v>
          </cell>
          <cell r="I118" t="str">
            <v>کارخانه</v>
          </cell>
          <cell r="J118" t="str">
            <v>جدید</v>
          </cell>
        </row>
        <row r="119">
          <cell r="E119" t="str">
            <v>D0667</v>
          </cell>
          <cell r="F119" t="str">
            <v>038</v>
          </cell>
          <cell r="G119" t="str">
            <v>D0667-038</v>
          </cell>
          <cell r="H119" t="str">
            <v>سافیانو</v>
          </cell>
          <cell r="I119" t="str">
            <v>کارخانه</v>
          </cell>
          <cell r="J119" t="str">
            <v>جدید</v>
          </cell>
        </row>
        <row r="120">
          <cell r="E120" t="str">
            <v>D0667</v>
          </cell>
          <cell r="F120" t="str">
            <v>063</v>
          </cell>
          <cell r="G120" t="str">
            <v>D0667-063</v>
          </cell>
          <cell r="H120" t="str">
            <v>سافیانو</v>
          </cell>
          <cell r="I120" t="str">
            <v>کارخانه</v>
          </cell>
          <cell r="J120" t="str">
            <v>جدید</v>
          </cell>
        </row>
        <row r="121">
          <cell r="E121" t="str">
            <v>D5581</v>
          </cell>
          <cell r="F121" t="str">
            <v>001</v>
          </cell>
          <cell r="G121" t="str">
            <v>D5581-001</v>
          </cell>
          <cell r="H121" t="str">
            <v>سافیانو</v>
          </cell>
          <cell r="I121" t="str">
            <v>آرنیا</v>
          </cell>
          <cell r="J121" t="str">
            <v>جدید</v>
          </cell>
        </row>
        <row r="122">
          <cell r="E122" t="str">
            <v>D5581</v>
          </cell>
          <cell r="F122" t="str">
            <v>014</v>
          </cell>
          <cell r="G122" t="str">
            <v>D5581-014</v>
          </cell>
          <cell r="H122" t="str">
            <v>سافیانو</v>
          </cell>
          <cell r="I122" t="str">
            <v>آرنیا</v>
          </cell>
          <cell r="J122" t="str">
            <v>جدید</v>
          </cell>
        </row>
        <row r="123">
          <cell r="E123" t="str">
            <v>D5581</v>
          </cell>
          <cell r="F123" t="str">
            <v>003</v>
          </cell>
          <cell r="G123" t="str">
            <v>D5581-003</v>
          </cell>
          <cell r="H123" t="str">
            <v>سافیانو</v>
          </cell>
          <cell r="I123" t="str">
            <v>آرنیا</v>
          </cell>
          <cell r="J123" t="str">
            <v>جدید</v>
          </cell>
        </row>
        <row r="124">
          <cell r="E124" t="str">
            <v>D5581</v>
          </cell>
          <cell r="F124" t="str">
            <v>038</v>
          </cell>
          <cell r="G124" t="str">
            <v>D5581-038</v>
          </cell>
          <cell r="H124" t="str">
            <v>سافیانو</v>
          </cell>
          <cell r="I124" t="str">
            <v>آرنیا</v>
          </cell>
          <cell r="J124" t="str">
            <v>جدید</v>
          </cell>
        </row>
        <row r="125">
          <cell r="E125" t="str">
            <v>D0666</v>
          </cell>
          <cell r="F125" t="str">
            <v>001</v>
          </cell>
          <cell r="G125" t="str">
            <v>D0666-001</v>
          </cell>
          <cell r="H125" t="str">
            <v>صاف</v>
          </cell>
          <cell r="I125" t="str">
            <v>کارخانه</v>
          </cell>
          <cell r="J125" t="str">
            <v>جدید</v>
          </cell>
        </row>
        <row r="126">
          <cell r="E126" t="str">
            <v>D0666</v>
          </cell>
          <cell r="F126" t="str">
            <v>016</v>
          </cell>
          <cell r="G126" t="str">
            <v xml:space="preserve">D0666-016 </v>
          </cell>
          <cell r="H126" t="str">
            <v>صاف</v>
          </cell>
          <cell r="I126" t="str">
            <v>کارخانه</v>
          </cell>
          <cell r="J126" t="str">
            <v>جدید</v>
          </cell>
        </row>
        <row r="127">
          <cell r="E127" t="str">
            <v>D0666</v>
          </cell>
          <cell r="F127" t="str">
            <v>063</v>
          </cell>
          <cell r="G127" t="str">
            <v>D0666-063</v>
          </cell>
          <cell r="H127" t="str">
            <v>صاف</v>
          </cell>
          <cell r="I127" t="str">
            <v>کارخانه</v>
          </cell>
          <cell r="J127" t="str">
            <v>جدید</v>
          </cell>
        </row>
        <row r="128">
          <cell r="E128" t="str">
            <v>D0666</v>
          </cell>
          <cell r="F128" t="str">
            <v>055</v>
          </cell>
          <cell r="G128" t="str">
            <v>D0666-055</v>
          </cell>
          <cell r="H128" t="str">
            <v>صاف</v>
          </cell>
          <cell r="I128" t="str">
            <v>کارخانه</v>
          </cell>
          <cell r="J128" t="str">
            <v>جدید</v>
          </cell>
        </row>
        <row r="129">
          <cell r="E129" t="str">
            <v>D5568</v>
          </cell>
          <cell r="F129" t="str">
            <v>001</v>
          </cell>
          <cell r="G129" t="str">
            <v>D5568-001</v>
          </cell>
          <cell r="H129" t="str">
            <v>سافیانو</v>
          </cell>
          <cell r="I129" t="str">
            <v>آرنیا</v>
          </cell>
          <cell r="J129" t="str">
            <v>ریدیزاین</v>
          </cell>
        </row>
        <row r="130">
          <cell r="E130" t="str">
            <v>D5568</v>
          </cell>
          <cell r="F130" t="str">
            <v>063</v>
          </cell>
          <cell r="G130" t="str">
            <v>D5568-063</v>
          </cell>
          <cell r="H130" t="str">
            <v>سافیانو</v>
          </cell>
          <cell r="I130" t="str">
            <v>آرنیا</v>
          </cell>
          <cell r="J130" t="str">
            <v>ریدیزاین</v>
          </cell>
        </row>
        <row r="131">
          <cell r="E131" t="str">
            <v>G0579</v>
          </cell>
          <cell r="F131" t="str">
            <v>001</v>
          </cell>
          <cell r="G131" t="str">
            <v>G0579-001</v>
          </cell>
          <cell r="H131" t="str">
            <v>صاف</v>
          </cell>
          <cell r="I131" t="str">
            <v>کارخانه</v>
          </cell>
          <cell r="J131" t="str">
            <v>جدید</v>
          </cell>
        </row>
        <row r="132">
          <cell r="E132" t="str">
            <v>G0579</v>
          </cell>
          <cell r="F132" t="str">
            <v>088</v>
          </cell>
          <cell r="G132" t="str">
            <v>G0579-088</v>
          </cell>
          <cell r="H132" t="str">
            <v>صاف</v>
          </cell>
          <cell r="I132" t="str">
            <v>کارخانه</v>
          </cell>
          <cell r="J132" t="str">
            <v>جدید</v>
          </cell>
        </row>
        <row r="133">
          <cell r="E133" t="str">
            <v>G0579</v>
          </cell>
          <cell r="F133" t="str">
            <v>003</v>
          </cell>
          <cell r="G133" t="str">
            <v>G0579-003</v>
          </cell>
          <cell r="H133" t="str">
            <v>صاف</v>
          </cell>
          <cell r="I133" t="str">
            <v>کارخانه</v>
          </cell>
          <cell r="J133" t="str">
            <v>جدید</v>
          </cell>
        </row>
        <row r="134">
          <cell r="E134" t="str">
            <v>G0579</v>
          </cell>
          <cell r="F134" t="str">
            <v>063</v>
          </cell>
          <cell r="G134" t="str">
            <v>G0579-063</v>
          </cell>
          <cell r="H134" t="str">
            <v>صاف</v>
          </cell>
          <cell r="I134" t="str">
            <v>کارخانه</v>
          </cell>
          <cell r="J134" t="str">
            <v>جدید</v>
          </cell>
        </row>
        <row r="135">
          <cell r="E135" t="str">
            <v>G0577</v>
          </cell>
          <cell r="F135" t="str">
            <v>001</v>
          </cell>
          <cell r="G135" t="str">
            <v>G0577-001</v>
          </cell>
          <cell r="H135" t="str">
            <v>سافیانو</v>
          </cell>
          <cell r="I135" t="str">
            <v>کارخانه</v>
          </cell>
          <cell r="J135" t="str">
            <v>جدید</v>
          </cell>
        </row>
        <row r="136">
          <cell r="E136" t="str">
            <v>G0577</v>
          </cell>
          <cell r="F136" t="str">
            <v>063</v>
          </cell>
          <cell r="G136" t="str">
            <v>G0577-063</v>
          </cell>
          <cell r="H136" t="str">
            <v>سافیانو</v>
          </cell>
          <cell r="I136" t="str">
            <v>کارخانه</v>
          </cell>
          <cell r="J136" t="str">
            <v>جدید</v>
          </cell>
        </row>
        <row r="137">
          <cell r="E137" t="str">
            <v>G0577</v>
          </cell>
          <cell r="F137" t="str">
            <v>038</v>
          </cell>
          <cell r="G137" t="str">
            <v>G0577-038</v>
          </cell>
          <cell r="H137" t="str">
            <v>سافیانو</v>
          </cell>
          <cell r="I137" t="str">
            <v>کارخانه</v>
          </cell>
          <cell r="J137" t="str">
            <v>جدید</v>
          </cell>
        </row>
        <row r="138">
          <cell r="E138" t="str">
            <v>G0577</v>
          </cell>
          <cell r="F138" t="str">
            <v>055</v>
          </cell>
          <cell r="G138" t="str">
            <v>G0577-055</v>
          </cell>
          <cell r="H138" t="str">
            <v>سافیانو</v>
          </cell>
          <cell r="I138" t="str">
            <v>کارخانه</v>
          </cell>
          <cell r="J138" t="str">
            <v>جدید</v>
          </cell>
        </row>
        <row r="139">
          <cell r="E139" t="str">
            <v>G0577</v>
          </cell>
          <cell r="F139" t="str">
            <v>016</v>
          </cell>
          <cell r="G139" t="str">
            <v xml:space="preserve">G0577-016 </v>
          </cell>
          <cell r="H139" t="str">
            <v>سافیانو</v>
          </cell>
          <cell r="I139" t="str">
            <v>کارخانه</v>
          </cell>
          <cell r="J139" t="str">
            <v>جدید</v>
          </cell>
        </row>
        <row r="140">
          <cell r="E140" t="str">
            <v>G0578</v>
          </cell>
          <cell r="F140" t="str">
            <v>001</v>
          </cell>
          <cell r="G140" t="str">
            <v>G0578-001</v>
          </cell>
          <cell r="H140" t="str">
            <v>فلوتر</v>
          </cell>
          <cell r="I140" t="str">
            <v>کارخانه</v>
          </cell>
          <cell r="J140" t="str">
            <v>جدید</v>
          </cell>
        </row>
        <row r="141">
          <cell r="E141" t="str">
            <v>G0578</v>
          </cell>
          <cell r="F141" t="str">
            <v>038</v>
          </cell>
          <cell r="G141" t="str">
            <v>G0578-038</v>
          </cell>
          <cell r="H141" t="str">
            <v>فلوتر</v>
          </cell>
          <cell r="I141" t="str">
            <v>کارخانه</v>
          </cell>
          <cell r="J141" t="str">
            <v>جدید</v>
          </cell>
        </row>
        <row r="142">
          <cell r="E142" t="str">
            <v>G0578</v>
          </cell>
          <cell r="F142" t="str">
            <v>005</v>
          </cell>
          <cell r="G142" t="str">
            <v>G0578-005</v>
          </cell>
          <cell r="H142" t="str">
            <v>فلوتر</v>
          </cell>
          <cell r="I142" t="str">
            <v>کارخانه</v>
          </cell>
          <cell r="J142" t="str">
            <v>جدید</v>
          </cell>
        </row>
        <row r="143">
          <cell r="E143" t="str">
            <v>G0578</v>
          </cell>
          <cell r="F143" t="str">
            <v>003</v>
          </cell>
          <cell r="G143" t="str">
            <v>G0578-003</v>
          </cell>
          <cell r="H143" t="str">
            <v>فلوتر</v>
          </cell>
          <cell r="I143" t="str">
            <v>کارخانه</v>
          </cell>
          <cell r="J143" t="str">
            <v>جدید</v>
          </cell>
        </row>
        <row r="144">
          <cell r="E144" t="str">
            <v>G0578</v>
          </cell>
          <cell r="F144" t="str">
            <v>014</v>
          </cell>
          <cell r="G144" t="str">
            <v>G0578-014</v>
          </cell>
          <cell r="H144" t="str">
            <v>فلوتر</v>
          </cell>
          <cell r="I144" t="str">
            <v>کارخانه</v>
          </cell>
          <cell r="J144" t="str">
            <v>جدید</v>
          </cell>
        </row>
        <row r="145">
          <cell r="E145" t="str">
            <v>G0580</v>
          </cell>
          <cell r="F145" t="str">
            <v>001</v>
          </cell>
          <cell r="G145" t="str">
            <v>G0580-001</v>
          </cell>
          <cell r="H145" t="str">
            <v>صاف</v>
          </cell>
          <cell r="I145" t="str">
            <v>کارخانه</v>
          </cell>
          <cell r="J145" t="str">
            <v>جدید</v>
          </cell>
        </row>
        <row r="146">
          <cell r="E146" t="str">
            <v>G0580</v>
          </cell>
          <cell r="F146" t="str">
            <v>038</v>
          </cell>
          <cell r="G146" t="str">
            <v>G0580-038</v>
          </cell>
          <cell r="H146" t="str">
            <v>صاف</v>
          </cell>
          <cell r="I146" t="str">
            <v>کارخانه</v>
          </cell>
          <cell r="J146" t="str">
            <v>جدید</v>
          </cell>
        </row>
        <row r="147">
          <cell r="E147" t="str">
            <v>G0580</v>
          </cell>
          <cell r="F147" t="str">
            <v>016</v>
          </cell>
          <cell r="G147" t="str">
            <v xml:space="preserve">G0580-016 </v>
          </cell>
          <cell r="H147" t="str">
            <v>صاف</v>
          </cell>
          <cell r="I147" t="str">
            <v>کارخانه</v>
          </cell>
          <cell r="J147" t="str">
            <v>جدید</v>
          </cell>
        </row>
        <row r="148">
          <cell r="E148" t="str">
            <v>G0580</v>
          </cell>
          <cell r="F148" t="str">
            <v>005</v>
          </cell>
          <cell r="G148" t="str">
            <v>G0580-005</v>
          </cell>
          <cell r="H148" t="str">
            <v>صاف</v>
          </cell>
          <cell r="I148" t="str">
            <v>کارخانه</v>
          </cell>
          <cell r="J148" t="str">
            <v>جدید</v>
          </cell>
        </row>
        <row r="149">
          <cell r="E149" t="str">
            <v>G0576</v>
          </cell>
          <cell r="F149" t="str">
            <v>001</v>
          </cell>
          <cell r="G149" t="str">
            <v>G0576-001</v>
          </cell>
          <cell r="H149" t="str">
            <v>صاف</v>
          </cell>
          <cell r="I149" t="str">
            <v>کارخانه</v>
          </cell>
          <cell r="J149" t="str">
            <v>جدید</v>
          </cell>
        </row>
        <row r="150">
          <cell r="E150" t="str">
            <v>G0576</v>
          </cell>
          <cell r="F150" t="str">
            <v>092</v>
          </cell>
          <cell r="G150" t="str">
            <v>G0576-092</v>
          </cell>
          <cell r="H150" t="str">
            <v>صاف</v>
          </cell>
          <cell r="I150" t="str">
            <v>کارخانه</v>
          </cell>
          <cell r="J150" t="str">
            <v>جدید</v>
          </cell>
        </row>
        <row r="151">
          <cell r="E151" t="str">
            <v>G0576</v>
          </cell>
          <cell r="F151" t="str">
            <v>038</v>
          </cell>
          <cell r="G151" t="str">
            <v>G0576-038</v>
          </cell>
          <cell r="H151" t="str">
            <v>صاف</v>
          </cell>
          <cell r="I151" t="str">
            <v>کارخانه</v>
          </cell>
          <cell r="J151" t="str">
            <v>جدید</v>
          </cell>
        </row>
        <row r="152">
          <cell r="E152" t="str">
            <v>G0576</v>
          </cell>
          <cell r="F152" t="str">
            <v>088</v>
          </cell>
          <cell r="G152" t="str">
            <v>G0576-088</v>
          </cell>
          <cell r="H152" t="str">
            <v>صاف</v>
          </cell>
          <cell r="I152" t="str">
            <v>کارخانه</v>
          </cell>
          <cell r="J152" t="str">
            <v>جدید</v>
          </cell>
        </row>
        <row r="153">
          <cell r="E153" t="str">
            <v>Y0721</v>
          </cell>
          <cell r="F153" t="str">
            <v>001</v>
          </cell>
          <cell r="G153" t="str">
            <v>Y0721-001</v>
          </cell>
          <cell r="H153" t="str">
            <v>صاف</v>
          </cell>
          <cell r="I153" t="str">
            <v>کارخانه</v>
          </cell>
          <cell r="J153" t="str">
            <v>جدید</v>
          </cell>
        </row>
        <row r="154">
          <cell r="E154" t="str">
            <v>Y0721</v>
          </cell>
          <cell r="F154" t="str">
            <v>016</v>
          </cell>
          <cell r="G154" t="str">
            <v xml:space="preserve">Y0721-016 </v>
          </cell>
          <cell r="H154" t="str">
            <v>صاف</v>
          </cell>
          <cell r="I154" t="str">
            <v>کارخانه</v>
          </cell>
          <cell r="J154" t="str">
            <v>جدید</v>
          </cell>
        </row>
        <row r="155">
          <cell r="E155" t="str">
            <v>Y0721</v>
          </cell>
          <cell r="F155" t="str">
            <v>063</v>
          </cell>
          <cell r="G155" t="str">
            <v>Y0721-063</v>
          </cell>
          <cell r="H155" t="str">
            <v>صاف</v>
          </cell>
          <cell r="I155" t="str">
            <v>کارخانه</v>
          </cell>
          <cell r="J155" t="str">
            <v>جدید</v>
          </cell>
        </row>
        <row r="156">
          <cell r="E156" t="str">
            <v>Y0721</v>
          </cell>
          <cell r="F156" t="str">
            <v>037</v>
          </cell>
          <cell r="G156" t="str">
            <v>Y0721-037</v>
          </cell>
          <cell r="H156" t="str">
            <v>صاف</v>
          </cell>
          <cell r="I156" t="str">
            <v>کارخانه</v>
          </cell>
          <cell r="J156" t="str">
            <v>جدید</v>
          </cell>
        </row>
        <row r="157">
          <cell r="E157" t="str">
            <v>Y0722</v>
          </cell>
          <cell r="F157" t="str">
            <v>001</v>
          </cell>
          <cell r="G157" t="str">
            <v>Y0722-001</v>
          </cell>
          <cell r="H157" t="str">
            <v>فلوتر</v>
          </cell>
          <cell r="I157" t="str">
            <v>کارخانه</v>
          </cell>
          <cell r="J157" t="str">
            <v>جدید</v>
          </cell>
        </row>
        <row r="158">
          <cell r="E158" t="str">
            <v>Y0722</v>
          </cell>
          <cell r="F158" t="str">
            <v>038</v>
          </cell>
          <cell r="G158" t="str">
            <v>Y0722-038</v>
          </cell>
          <cell r="H158" t="str">
            <v>فلوتر</v>
          </cell>
          <cell r="I158" t="str">
            <v>کارخانه</v>
          </cell>
          <cell r="J158" t="str">
            <v>جدید</v>
          </cell>
        </row>
        <row r="159">
          <cell r="E159" t="str">
            <v>Y0722</v>
          </cell>
          <cell r="F159" t="str">
            <v>003</v>
          </cell>
          <cell r="G159" t="str">
            <v>Y0722-003</v>
          </cell>
          <cell r="H159" t="str">
            <v>فلوتر</v>
          </cell>
          <cell r="I159" t="str">
            <v>کارخانه</v>
          </cell>
          <cell r="J159" t="str">
            <v>جدید</v>
          </cell>
        </row>
        <row r="160">
          <cell r="E160" t="str">
            <v>Y0723</v>
          </cell>
          <cell r="F160" t="str">
            <v>001</v>
          </cell>
          <cell r="G160" t="str">
            <v>Y0723-001</v>
          </cell>
          <cell r="H160" t="str">
            <v>سافیانو</v>
          </cell>
          <cell r="I160" t="str">
            <v>کارخانه</v>
          </cell>
          <cell r="J160" t="str">
            <v>جدید</v>
          </cell>
        </row>
        <row r="161">
          <cell r="E161" t="str">
            <v>Y0723</v>
          </cell>
          <cell r="F161" t="str">
            <v>005</v>
          </cell>
          <cell r="G161" t="str">
            <v>Y0723-005</v>
          </cell>
          <cell r="H161" t="str">
            <v>سافیانو</v>
          </cell>
          <cell r="I161" t="str">
            <v>کارخانه</v>
          </cell>
          <cell r="J161" t="str">
            <v>جدید</v>
          </cell>
        </row>
        <row r="162">
          <cell r="E162" t="str">
            <v>Y0723</v>
          </cell>
          <cell r="F162" t="str">
            <v>092</v>
          </cell>
          <cell r="G162" t="str">
            <v>Y0723-092</v>
          </cell>
          <cell r="H162" t="str">
            <v>سافیانو</v>
          </cell>
          <cell r="I162" t="str">
            <v>کارخانه</v>
          </cell>
          <cell r="J162" t="str">
            <v>جدید</v>
          </cell>
        </row>
        <row r="163">
          <cell r="E163" t="str">
            <v>Y0723</v>
          </cell>
          <cell r="F163" t="str">
            <v>037</v>
          </cell>
          <cell r="G163" t="str">
            <v>Y0723-037</v>
          </cell>
          <cell r="H163" t="str">
            <v>سافیانو</v>
          </cell>
          <cell r="I163" t="str">
            <v>کارخانه</v>
          </cell>
          <cell r="J163" t="str">
            <v>جدید</v>
          </cell>
        </row>
        <row r="164">
          <cell r="E164" t="str">
            <v>Y5010</v>
          </cell>
          <cell r="F164" t="str">
            <v>001</v>
          </cell>
          <cell r="G164" t="str">
            <v>Y5010-001</v>
          </cell>
          <cell r="H164" t="str">
            <v>فلوتر ریز</v>
          </cell>
          <cell r="I164" t="str">
            <v>مرادی</v>
          </cell>
          <cell r="J164" t="str">
            <v>جدید</v>
          </cell>
        </row>
        <row r="165">
          <cell r="E165" t="str">
            <v>Y5010</v>
          </cell>
          <cell r="F165" t="str">
            <v>055</v>
          </cell>
          <cell r="G165" t="str">
            <v>Y5010-055</v>
          </cell>
          <cell r="H165" t="str">
            <v>فلوتر ریز</v>
          </cell>
          <cell r="I165" t="str">
            <v>مرادی</v>
          </cell>
          <cell r="J165" t="str">
            <v>جدید</v>
          </cell>
        </row>
        <row r="166">
          <cell r="E166" t="str">
            <v>L5002</v>
          </cell>
          <cell r="F166" t="str">
            <v>001</v>
          </cell>
          <cell r="G166" t="str">
            <v>L5002-001</v>
          </cell>
          <cell r="H166" t="str">
            <v>ابری دوزی مورب</v>
          </cell>
          <cell r="I166" t="str">
            <v>اسلامی</v>
          </cell>
          <cell r="J166" t="str">
            <v>جدید</v>
          </cell>
        </row>
        <row r="167">
          <cell r="E167" t="str">
            <v>L5002</v>
          </cell>
          <cell r="F167" t="str">
            <v>016</v>
          </cell>
          <cell r="G167" t="str">
            <v xml:space="preserve">L5002-016 </v>
          </cell>
          <cell r="H167" t="str">
            <v>ابری دوزی مورب</v>
          </cell>
          <cell r="I167" t="str">
            <v>اسلامی</v>
          </cell>
          <cell r="J167" t="str">
            <v>جدید</v>
          </cell>
        </row>
        <row r="168">
          <cell r="E168" t="str">
            <v>L5002</v>
          </cell>
          <cell r="F168" t="str">
            <v>044</v>
          </cell>
          <cell r="G168" t="str">
            <v>L5002-044</v>
          </cell>
          <cell r="H168" t="str">
            <v>ابری دوزی مورب</v>
          </cell>
          <cell r="I168" t="str">
            <v>اسلامی</v>
          </cell>
          <cell r="J168" t="str">
            <v>جدید</v>
          </cell>
        </row>
        <row r="169">
          <cell r="E169" t="str">
            <v>L5002</v>
          </cell>
          <cell r="F169" t="str">
            <v>038</v>
          </cell>
          <cell r="G169" t="str">
            <v>L5002-038</v>
          </cell>
          <cell r="H169" t="str">
            <v>ابری دوزی مورب</v>
          </cell>
          <cell r="I169" t="str">
            <v>اسلامی</v>
          </cell>
          <cell r="J169" t="str">
            <v>جدید</v>
          </cell>
        </row>
        <row r="170">
          <cell r="E170" t="str">
            <v>L5001</v>
          </cell>
          <cell r="F170" t="str">
            <v>001</v>
          </cell>
          <cell r="G170" t="str">
            <v>L5001-001</v>
          </cell>
          <cell r="H170" t="str">
            <v>ابری دوزی مورب</v>
          </cell>
          <cell r="I170" t="str">
            <v>اسلامی</v>
          </cell>
          <cell r="J170" t="str">
            <v>جدید</v>
          </cell>
        </row>
        <row r="171">
          <cell r="E171" t="str">
            <v>L5001</v>
          </cell>
          <cell r="F171" t="str">
            <v>044</v>
          </cell>
          <cell r="G171" t="str">
            <v>L5001-044</v>
          </cell>
          <cell r="H171" t="str">
            <v>ابری دوزی مورب</v>
          </cell>
          <cell r="I171" t="str">
            <v>اسلامی</v>
          </cell>
          <cell r="J171" t="str">
            <v>جدید</v>
          </cell>
        </row>
        <row r="172">
          <cell r="E172" t="str">
            <v>L5001</v>
          </cell>
          <cell r="F172" t="str">
            <v>016</v>
          </cell>
          <cell r="G172" t="str">
            <v xml:space="preserve">L5001-016 </v>
          </cell>
          <cell r="H172" t="str">
            <v>ابری دوزی مورب</v>
          </cell>
          <cell r="I172" t="str">
            <v>اسلامی</v>
          </cell>
          <cell r="J172" t="str">
            <v>جدید</v>
          </cell>
        </row>
        <row r="173">
          <cell r="E173" t="str">
            <v>L5001</v>
          </cell>
          <cell r="F173" t="str">
            <v>038</v>
          </cell>
          <cell r="G173" t="str">
            <v>L5001-038</v>
          </cell>
          <cell r="H173" t="str">
            <v>ابری دوزی مورب</v>
          </cell>
          <cell r="I173" t="str">
            <v>اسلامی</v>
          </cell>
          <cell r="J173" t="str">
            <v>جدید</v>
          </cell>
        </row>
        <row r="174">
          <cell r="E174" t="str">
            <v>S0099</v>
          </cell>
          <cell r="F174" t="str">
            <v>001</v>
          </cell>
          <cell r="G174" t="str">
            <v>S0099-001</v>
          </cell>
          <cell r="H174" t="str">
            <v>فلوتر ریز</v>
          </cell>
          <cell r="I174" t="str">
            <v>کارخانه</v>
          </cell>
          <cell r="J174" t="str">
            <v>جدید</v>
          </cell>
        </row>
        <row r="175">
          <cell r="E175" t="str">
            <v>S0099</v>
          </cell>
          <cell r="F175" t="str">
            <v>063</v>
          </cell>
          <cell r="G175" t="str">
            <v>S0099-063</v>
          </cell>
          <cell r="H175" t="str">
            <v>فلوتر ریز</v>
          </cell>
          <cell r="I175" t="str">
            <v>کارخانه</v>
          </cell>
          <cell r="J175" t="str">
            <v>جدید</v>
          </cell>
        </row>
        <row r="176">
          <cell r="E176" t="str">
            <v>S0099</v>
          </cell>
          <cell r="F176" t="str">
            <v>016</v>
          </cell>
          <cell r="G176" t="str">
            <v xml:space="preserve">S0099-016 </v>
          </cell>
          <cell r="H176" t="str">
            <v>فلوتر ریز</v>
          </cell>
          <cell r="I176" t="str">
            <v>کارخانه</v>
          </cell>
          <cell r="J176" t="str">
            <v>جدید</v>
          </cell>
        </row>
        <row r="177">
          <cell r="E177" t="str">
            <v>S0099</v>
          </cell>
          <cell r="F177" t="str">
            <v>055</v>
          </cell>
          <cell r="G177" t="str">
            <v>S0099-055</v>
          </cell>
          <cell r="H177" t="str">
            <v>فلوتر ریز</v>
          </cell>
          <cell r="I177" t="str">
            <v>کارخانه</v>
          </cell>
          <cell r="J177" t="str">
            <v>جدید</v>
          </cell>
        </row>
        <row r="178">
          <cell r="E178" t="str">
            <v>S0098</v>
          </cell>
          <cell r="F178" t="str">
            <v>001</v>
          </cell>
          <cell r="G178" t="str">
            <v>S0098-001</v>
          </cell>
          <cell r="H178" t="str">
            <v>فلوتر ریز</v>
          </cell>
          <cell r="I178" t="str">
            <v>کارخانه</v>
          </cell>
          <cell r="J178" t="str">
            <v>جدید</v>
          </cell>
        </row>
        <row r="179">
          <cell r="E179" t="str">
            <v>S0098</v>
          </cell>
          <cell r="F179" t="str">
            <v>063</v>
          </cell>
          <cell r="G179" t="str">
            <v>S0098-063</v>
          </cell>
          <cell r="H179" t="str">
            <v>فلوتر ریز</v>
          </cell>
          <cell r="I179" t="str">
            <v>کارخانه</v>
          </cell>
          <cell r="J179" t="str">
            <v>جدید</v>
          </cell>
        </row>
        <row r="180">
          <cell r="E180" t="str">
            <v>S0098</v>
          </cell>
          <cell r="F180" t="str">
            <v>038</v>
          </cell>
          <cell r="G180" t="str">
            <v>S0098-038</v>
          </cell>
          <cell r="H180" t="str">
            <v>فلوتر ریز</v>
          </cell>
          <cell r="I180" t="str">
            <v>کارخانه</v>
          </cell>
          <cell r="J180" t="str">
            <v>جدید</v>
          </cell>
        </row>
        <row r="181">
          <cell r="E181" t="str">
            <v>S0098</v>
          </cell>
          <cell r="F181" t="str">
            <v>055</v>
          </cell>
          <cell r="G181" t="str">
            <v>S0098-055</v>
          </cell>
          <cell r="H181" t="str">
            <v>فلوتر ریز</v>
          </cell>
          <cell r="I181" t="str">
            <v>کارخانه</v>
          </cell>
          <cell r="J181" t="str">
            <v>جدید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0C3C-7B3F-478C-94A1-6A29A5C8D905}">
  <dimension ref="B1:G1319"/>
  <sheetViews>
    <sheetView rightToLeft="1" tabSelected="1" topLeftCell="A46" workbookViewId="0">
      <selection activeCell="F11" sqref="F11"/>
    </sheetView>
  </sheetViews>
  <sheetFormatPr defaultRowHeight="15" x14ac:dyDescent="0.25"/>
  <cols>
    <col min="1" max="1" width="9.140625" style="3"/>
    <col min="2" max="2" width="13.140625" style="3" bestFit="1" customWidth="1"/>
    <col min="3" max="3" width="13.140625" style="3" customWidth="1"/>
    <col min="4" max="4" width="13" style="3" bestFit="1" customWidth="1"/>
    <col min="5" max="5" width="21.140625" style="6" customWidth="1"/>
    <col min="6" max="6" width="13.5703125" style="6" customWidth="1"/>
    <col min="7" max="7" width="16.140625" style="6" customWidth="1"/>
    <col min="8" max="16384" width="9.140625" style="3"/>
  </cols>
  <sheetData>
    <row r="1" spans="2:7" ht="15.75" thickBot="1" x14ac:dyDescent="0.3"/>
    <row r="2" spans="2:7" ht="15.75" thickBot="1" x14ac:dyDescent="0.3">
      <c r="B2" s="16" t="s">
        <v>1324</v>
      </c>
      <c r="C2" s="17"/>
      <c r="D2" s="17"/>
      <c r="E2" s="18"/>
      <c r="F2" s="18"/>
      <c r="G2" s="19"/>
    </row>
    <row r="3" spans="2:7" s="4" customFormat="1" ht="30.75" thickBot="1" x14ac:dyDescent="0.3">
      <c r="B3" s="20" t="s">
        <v>1322</v>
      </c>
      <c r="C3" s="21" t="s">
        <v>1323</v>
      </c>
      <c r="D3" s="20" t="s">
        <v>1316</v>
      </c>
      <c r="E3" s="22" t="s">
        <v>1319</v>
      </c>
      <c r="F3" s="23" t="s">
        <v>1320</v>
      </c>
      <c r="G3" s="24" t="s">
        <v>1321</v>
      </c>
    </row>
    <row r="4" spans="2:7" x14ac:dyDescent="0.25">
      <c r="B4" s="25" t="s">
        <v>904</v>
      </c>
      <c r="C4" s="12" t="s">
        <v>1317</v>
      </c>
      <c r="D4" s="13">
        <v>70</v>
      </c>
      <c r="E4" s="14">
        <v>99980000</v>
      </c>
      <c r="F4" s="14">
        <f t="shared" ref="F4:F67" si="0">E4-E4*(D4)/100</f>
        <v>29994000</v>
      </c>
      <c r="G4" s="15">
        <f t="shared" ref="G4:G67" si="1">_xlfn.CEILING.MATH(F4*110%,10000)</f>
        <v>33000000</v>
      </c>
    </row>
    <row r="5" spans="2:7" x14ac:dyDescent="0.25">
      <c r="B5" s="26" t="s">
        <v>905</v>
      </c>
      <c r="C5" s="2" t="s">
        <v>1317</v>
      </c>
      <c r="D5" s="1">
        <v>70</v>
      </c>
      <c r="E5" s="5">
        <v>55000000</v>
      </c>
      <c r="F5" s="5">
        <f t="shared" si="0"/>
        <v>16500000</v>
      </c>
      <c r="G5" s="7">
        <f t="shared" si="1"/>
        <v>18150000</v>
      </c>
    </row>
    <row r="6" spans="2:7" x14ac:dyDescent="0.25">
      <c r="B6" s="26" t="s">
        <v>906</v>
      </c>
      <c r="C6" s="2" t="s">
        <v>1317</v>
      </c>
      <c r="D6" s="1">
        <v>70</v>
      </c>
      <c r="E6" s="5">
        <v>68788991</v>
      </c>
      <c r="F6" s="5">
        <f t="shared" si="0"/>
        <v>20636697.299999997</v>
      </c>
      <c r="G6" s="7">
        <f t="shared" si="1"/>
        <v>22710000</v>
      </c>
    </row>
    <row r="7" spans="2:7" x14ac:dyDescent="0.25">
      <c r="B7" s="26" t="s">
        <v>907</v>
      </c>
      <c r="C7" s="2" t="s">
        <v>1317</v>
      </c>
      <c r="D7" s="1">
        <v>70</v>
      </c>
      <c r="E7" s="5">
        <v>68788991</v>
      </c>
      <c r="F7" s="5">
        <f t="shared" si="0"/>
        <v>20636697.299999997</v>
      </c>
      <c r="G7" s="7">
        <f t="shared" si="1"/>
        <v>22710000</v>
      </c>
    </row>
    <row r="8" spans="2:7" x14ac:dyDescent="0.25">
      <c r="B8" s="26" t="s">
        <v>908</v>
      </c>
      <c r="C8" s="2" t="s">
        <v>1317</v>
      </c>
      <c r="D8" s="1">
        <v>70</v>
      </c>
      <c r="E8" s="5">
        <v>64201835</v>
      </c>
      <c r="F8" s="5">
        <f t="shared" si="0"/>
        <v>19260550.5</v>
      </c>
      <c r="G8" s="7">
        <f t="shared" si="1"/>
        <v>21190000</v>
      </c>
    </row>
    <row r="9" spans="2:7" x14ac:dyDescent="0.25">
      <c r="B9" s="26" t="s">
        <v>910</v>
      </c>
      <c r="C9" s="2" t="s">
        <v>1317</v>
      </c>
      <c r="D9" s="1">
        <v>70</v>
      </c>
      <c r="E9" s="5">
        <v>86695413</v>
      </c>
      <c r="F9" s="5">
        <f t="shared" si="0"/>
        <v>26008623.899999999</v>
      </c>
      <c r="G9" s="7">
        <f t="shared" si="1"/>
        <v>28610000</v>
      </c>
    </row>
    <row r="10" spans="2:7" x14ac:dyDescent="0.25">
      <c r="B10" s="26" t="s">
        <v>911</v>
      </c>
      <c r="C10" s="2" t="s">
        <v>1317</v>
      </c>
      <c r="D10" s="1">
        <v>70</v>
      </c>
      <c r="E10" s="5">
        <v>55000000</v>
      </c>
      <c r="F10" s="5">
        <f t="shared" si="0"/>
        <v>16500000</v>
      </c>
      <c r="G10" s="7">
        <f t="shared" si="1"/>
        <v>18150000</v>
      </c>
    </row>
    <row r="11" spans="2:7" x14ac:dyDescent="0.25">
      <c r="B11" s="26" t="s">
        <v>819</v>
      </c>
      <c r="C11" s="2" t="s">
        <v>1317</v>
      </c>
      <c r="D11" s="1">
        <v>70</v>
      </c>
      <c r="E11" s="5">
        <v>68788991</v>
      </c>
      <c r="F11" s="5">
        <f t="shared" si="0"/>
        <v>20636697.299999997</v>
      </c>
      <c r="G11" s="7">
        <f t="shared" si="1"/>
        <v>22710000</v>
      </c>
    </row>
    <row r="12" spans="2:7" x14ac:dyDescent="0.25">
      <c r="B12" s="26" t="s">
        <v>912</v>
      </c>
      <c r="C12" s="2" t="s">
        <v>1317</v>
      </c>
      <c r="D12" s="1">
        <v>70</v>
      </c>
      <c r="E12" s="5">
        <v>89072727</v>
      </c>
      <c r="F12" s="5">
        <f t="shared" si="0"/>
        <v>26721818.100000001</v>
      </c>
      <c r="G12" s="7">
        <f t="shared" si="1"/>
        <v>29400000</v>
      </c>
    </row>
    <row r="13" spans="2:7" x14ac:dyDescent="0.25">
      <c r="B13" s="26" t="s">
        <v>914</v>
      </c>
      <c r="C13" s="2" t="s">
        <v>1317</v>
      </c>
      <c r="D13" s="1">
        <v>70</v>
      </c>
      <c r="E13" s="5">
        <v>148163636</v>
      </c>
      <c r="F13" s="5">
        <f t="shared" si="0"/>
        <v>44449090.799999997</v>
      </c>
      <c r="G13" s="7">
        <f t="shared" si="1"/>
        <v>48900000</v>
      </c>
    </row>
    <row r="14" spans="2:7" x14ac:dyDescent="0.25">
      <c r="B14" s="26" t="s">
        <v>7</v>
      </c>
      <c r="C14" s="2" t="s">
        <v>1317</v>
      </c>
      <c r="D14" s="1">
        <v>70</v>
      </c>
      <c r="E14" s="5">
        <v>111800000</v>
      </c>
      <c r="F14" s="5">
        <f t="shared" si="0"/>
        <v>33540000</v>
      </c>
      <c r="G14" s="7">
        <f t="shared" si="1"/>
        <v>36900000</v>
      </c>
    </row>
    <row r="15" spans="2:7" x14ac:dyDescent="0.25">
      <c r="B15" s="26" t="s">
        <v>915</v>
      </c>
      <c r="C15" s="2" t="s">
        <v>1317</v>
      </c>
      <c r="D15" s="1">
        <v>70</v>
      </c>
      <c r="E15" s="5">
        <v>73376147</v>
      </c>
      <c r="F15" s="5">
        <f t="shared" si="0"/>
        <v>22012844.100000001</v>
      </c>
      <c r="G15" s="7">
        <f t="shared" si="1"/>
        <v>24220000</v>
      </c>
    </row>
    <row r="16" spans="2:7" x14ac:dyDescent="0.25">
      <c r="B16" s="26" t="s">
        <v>916</v>
      </c>
      <c r="C16" s="2" t="s">
        <v>1317</v>
      </c>
      <c r="D16" s="1">
        <v>70</v>
      </c>
      <c r="E16" s="5">
        <v>77963303</v>
      </c>
      <c r="F16" s="5">
        <f t="shared" si="0"/>
        <v>23388990.899999999</v>
      </c>
      <c r="G16" s="7">
        <f t="shared" si="1"/>
        <v>25730000</v>
      </c>
    </row>
    <row r="17" spans="2:7" x14ac:dyDescent="0.25">
      <c r="B17" s="26" t="s">
        <v>8</v>
      </c>
      <c r="C17" s="2" t="s">
        <v>1317</v>
      </c>
      <c r="D17" s="1">
        <v>70</v>
      </c>
      <c r="E17" s="5">
        <v>90890909</v>
      </c>
      <c r="F17" s="5">
        <f t="shared" si="0"/>
        <v>27267272.700000003</v>
      </c>
      <c r="G17" s="7">
        <f t="shared" si="1"/>
        <v>30000000</v>
      </c>
    </row>
    <row r="18" spans="2:7" x14ac:dyDescent="0.25">
      <c r="B18" s="26" t="s">
        <v>917</v>
      </c>
      <c r="C18" s="2" t="s">
        <v>1317</v>
      </c>
      <c r="D18" s="1">
        <v>70</v>
      </c>
      <c r="E18" s="5">
        <v>48605505</v>
      </c>
      <c r="F18" s="5">
        <f t="shared" si="0"/>
        <v>14581651.5</v>
      </c>
      <c r="G18" s="7">
        <f t="shared" si="1"/>
        <v>16040000</v>
      </c>
    </row>
    <row r="19" spans="2:7" x14ac:dyDescent="0.25">
      <c r="B19" s="26" t="s">
        <v>918</v>
      </c>
      <c r="C19" s="2" t="s">
        <v>1317</v>
      </c>
      <c r="D19" s="1">
        <v>70</v>
      </c>
      <c r="E19" s="5">
        <v>71541284</v>
      </c>
      <c r="F19" s="5">
        <f t="shared" si="0"/>
        <v>21462385.200000003</v>
      </c>
      <c r="G19" s="7">
        <f t="shared" si="1"/>
        <v>23610000</v>
      </c>
    </row>
    <row r="20" spans="2:7" x14ac:dyDescent="0.25">
      <c r="B20" s="26" t="s">
        <v>919</v>
      </c>
      <c r="C20" s="2" t="s">
        <v>1317</v>
      </c>
      <c r="D20" s="1">
        <v>70</v>
      </c>
      <c r="E20" s="5">
        <v>120890909</v>
      </c>
      <c r="F20" s="5">
        <f t="shared" si="0"/>
        <v>36267272.700000003</v>
      </c>
      <c r="G20" s="7">
        <f t="shared" si="1"/>
        <v>39900000</v>
      </c>
    </row>
    <row r="21" spans="2:7" x14ac:dyDescent="0.25">
      <c r="B21" s="26" t="s">
        <v>10</v>
      </c>
      <c r="C21" s="2" t="s">
        <v>1317</v>
      </c>
      <c r="D21" s="1">
        <v>70</v>
      </c>
      <c r="E21" s="5">
        <v>131800000</v>
      </c>
      <c r="F21" s="5">
        <f t="shared" si="0"/>
        <v>39540000</v>
      </c>
      <c r="G21" s="7">
        <f t="shared" si="1"/>
        <v>43500000</v>
      </c>
    </row>
    <row r="22" spans="2:7" x14ac:dyDescent="0.25">
      <c r="B22" s="26" t="s">
        <v>920</v>
      </c>
      <c r="C22" s="2" t="s">
        <v>1317</v>
      </c>
      <c r="D22" s="1">
        <v>70</v>
      </c>
      <c r="E22" s="5">
        <v>131800000</v>
      </c>
      <c r="F22" s="5">
        <f t="shared" si="0"/>
        <v>39540000</v>
      </c>
      <c r="G22" s="7">
        <f t="shared" si="1"/>
        <v>43500000</v>
      </c>
    </row>
    <row r="23" spans="2:7" x14ac:dyDescent="0.25">
      <c r="B23" s="26" t="s">
        <v>921</v>
      </c>
      <c r="C23" s="2" t="s">
        <v>1317</v>
      </c>
      <c r="D23" s="1">
        <v>70</v>
      </c>
      <c r="E23" s="5">
        <v>85302752</v>
      </c>
      <c r="F23" s="5">
        <f t="shared" si="0"/>
        <v>25590825.600000001</v>
      </c>
      <c r="G23" s="7">
        <f t="shared" si="1"/>
        <v>28150000</v>
      </c>
    </row>
    <row r="24" spans="2:7" x14ac:dyDescent="0.25">
      <c r="B24" s="26" t="s">
        <v>923</v>
      </c>
      <c r="C24" s="2" t="s">
        <v>1317</v>
      </c>
      <c r="D24" s="1">
        <v>70</v>
      </c>
      <c r="E24" s="5">
        <v>120890909</v>
      </c>
      <c r="F24" s="5">
        <f t="shared" si="0"/>
        <v>36267272.700000003</v>
      </c>
      <c r="G24" s="7">
        <f t="shared" si="1"/>
        <v>39900000</v>
      </c>
    </row>
    <row r="25" spans="2:7" x14ac:dyDescent="0.25">
      <c r="B25" s="26" t="s">
        <v>16</v>
      </c>
      <c r="C25" s="2" t="s">
        <v>1317</v>
      </c>
      <c r="D25" s="1">
        <v>70</v>
      </c>
      <c r="E25" s="5">
        <v>222709091</v>
      </c>
      <c r="F25" s="5">
        <f t="shared" si="0"/>
        <v>66812727.300000012</v>
      </c>
      <c r="G25" s="7">
        <f t="shared" si="1"/>
        <v>73500000</v>
      </c>
    </row>
    <row r="26" spans="2:7" x14ac:dyDescent="0.25">
      <c r="B26" s="26" t="s">
        <v>18</v>
      </c>
      <c r="C26" s="2" t="s">
        <v>1317</v>
      </c>
      <c r="D26" s="1">
        <v>70</v>
      </c>
      <c r="E26" s="5">
        <v>210990826</v>
      </c>
      <c r="F26" s="5">
        <f t="shared" si="0"/>
        <v>63297247.800000012</v>
      </c>
      <c r="G26" s="7">
        <f t="shared" si="1"/>
        <v>69630000</v>
      </c>
    </row>
    <row r="27" spans="2:7" x14ac:dyDescent="0.25">
      <c r="B27" s="26" t="s">
        <v>927</v>
      </c>
      <c r="C27" s="2" t="s">
        <v>1317</v>
      </c>
      <c r="D27" s="1">
        <v>70</v>
      </c>
      <c r="E27" s="5">
        <v>247688073</v>
      </c>
      <c r="F27" s="5">
        <f t="shared" si="0"/>
        <v>74306421.900000006</v>
      </c>
      <c r="G27" s="7">
        <f t="shared" si="1"/>
        <v>81740000</v>
      </c>
    </row>
    <row r="28" spans="2:7" x14ac:dyDescent="0.25">
      <c r="B28" s="26" t="s">
        <v>928</v>
      </c>
      <c r="C28" s="2" t="s">
        <v>1317</v>
      </c>
      <c r="D28" s="1">
        <v>70</v>
      </c>
      <c r="E28" s="5">
        <v>174293578</v>
      </c>
      <c r="F28" s="5">
        <f t="shared" si="0"/>
        <v>52288073.400000006</v>
      </c>
      <c r="G28" s="7">
        <f t="shared" si="1"/>
        <v>57520000</v>
      </c>
    </row>
    <row r="29" spans="2:7" x14ac:dyDescent="0.25">
      <c r="B29" s="26" t="s">
        <v>929</v>
      </c>
      <c r="C29" s="2" t="s">
        <v>1317</v>
      </c>
      <c r="D29" s="1">
        <v>70</v>
      </c>
      <c r="E29" s="5">
        <v>174293578</v>
      </c>
      <c r="F29" s="5">
        <f t="shared" si="0"/>
        <v>52288073.400000006</v>
      </c>
      <c r="G29" s="7">
        <f t="shared" si="1"/>
        <v>57520000</v>
      </c>
    </row>
    <row r="30" spans="2:7" x14ac:dyDescent="0.25">
      <c r="B30" s="26" t="s">
        <v>20</v>
      </c>
      <c r="C30" s="2" t="s">
        <v>1317</v>
      </c>
      <c r="D30" s="1">
        <v>70</v>
      </c>
      <c r="E30" s="5">
        <v>210990826</v>
      </c>
      <c r="F30" s="5">
        <f t="shared" si="0"/>
        <v>63297247.800000012</v>
      </c>
      <c r="G30" s="7">
        <f t="shared" si="1"/>
        <v>69630000</v>
      </c>
    </row>
    <row r="31" spans="2:7" x14ac:dyDescent="0.25">
      <c r="B31" s="26" t="s">
        <v>930</v>
      </c>
      <c r="C31" s="2" t="s">
        <v>1317</v>
      </c>
      <c r="D31" s="1">
        <v>70</v>
      </c>
      <c r="E31" s="5">
        <v>183467890</v>
      </c>
      <c r="F31" s="5">
        <f t="shared" si="0"/>
        <v>55040367</v>
      </c>
      <c r="G31" s="7">
        <f t="shared" si="1"/>
        <v>60550000</v>
      </c>
    </row>
    <row r="32" spans="2:7" x14ac:dyDescent="0.25">
      <c r="B32" s="26" t="s">
        <v>931</v>
      </c>
      <c r="C32" s="2" t="s">
        <v>1317</v>
      </c>
      <c r="D32" s="1">
        <v>70</v>
      </c>
      <c r="E32" s="5">
        <v>183467890</v>
      </c>
      <c r="F32" s="5">
        <f t="shared" si="0"/>
        <v>55040367</v>
      </c>
      <c r="G32" s="7">
        <f t="shared" si="1"/>
        <v>60550000</v>
      </c>
    </row>
    <row r="33" spans="2:7" x14ac:dyDescent="0.25">
      <c r="B33" s="26" t="s">
        <v>932</v>
      </c>
      <c r="C33" s="2" t="s">
        <v>1317</v>
      </c>
      <c r="D33" s="1">
        <v>70</v>
      </c>
      <c r="E33" s="5">
        <v>227254546</v>
      </c>
      <c r="F33" s="5">
        <f t="shared" si="0"/>
        <v>68176363.800000012</v>
      </c>
      <c r="G33" s="7">
        <f t="shared" si="1"/>
        <v>75000000</v>
      </c>
    </row>
    <row r="34" spans="2:7" x14ac:dyDescent="0.25">
      <c r="B34" s="26" t="s">
        <v>936</v>
      </c>
      <c r="C34" s="2" t="s">
        <v>1317</v>
      </c>
      <c r="D34" s="1">
        <v>70</v>
      </c>
      <c r="E34" s="5">
        <v>243100917</v>
      </c>
      <c r="F34" s="5">
        <f t="shared" si="0"/>
        <v>72930275.099999994</v>
      </c>
      <c r="G34" s="7">
        <f t="shared" si="1"/>
        <v>80230000</v>
      </c>
    </row>
    <row r="35" spans="2:7" x14ac:dyDescent="0.25">
      <c r="B35" s="26" t="s">
        <v>937</v>
      </c>
      <c r="C35" s="2" t="s">
        <v>1317</v>
      </c>
      <c r="D35" s="1">
        <v>70</v>
      </c>
      <c r="E35" s="5">
        <v>243100917</v>
      </c>
      <c r="F35" s="5">
        <f t="shared" si="0"/>
        <v>72930275.099999994</v>
      </c>
      <c r="G35" s="7">
        <f t="shared" si="1"/>
        <v>80230000</v>
      </c>
    </row>
    <row r="36" spans="2:7" x14ac:dyDescent="0.25">
      <c r="B36" s="26" t="s">
        <v>938</v>
      </c>
      <c r="C36" s="2" t="s">
        <v>1317</v>
      </c>
      <c r="D36" s="1">
        <v>70</v>
      </c>
      <c r="E36" s="5">
        <v>293559633</v>
      </c>
      <c r="F36" s="5">
        <f t="shared" si="0"/>
        <v>88067889.900000006</v>
      </c>
      <c r="G36" s="7">
        <f t="shared" si="1"/>
        <v>96880000</v>
      </c>
    </row>
    <row r="37" spans="2:7" x14ac:dyDescent="0.25">
      <c r="B37" s="26" t="s">
        <v>939</v>
      </c>
      <c r="C37" s="2" t="s">
        <v>1317</v>
      </c>
      <c r="D37" s="1">
        <v>70</v>
      </c>
      <c r="E37" s="5">
        <v>275211009</v>
      </c>
      <c r="F37" s="5">
        <f t="shared" si="0"/>
        <v>82563302.699999988</v>
      </c>
      <c r="G37" s="7">
        <f t="shared" si="1"/>
        <v>90820000</v>
      </c>
    </row>
    <row r="38" spans="2:7" x14ac:dyDescent="0.25">
      <c r="B38" s="26" t="s">
        <v>940</v>
      </c>
      <c r="C38" s="2" t="s">
        <v>1317</v>
      </c>
      <c r="D38" s="1">
        <v>70</v>
      </c>
      <c r="E38" s="5">
        <v>293559633</v>
      </c>
      <c r="F38" s="5">
        <f t="shared" si="0"/>
        <v>88067889.900000006</v>
      </c>
      <c r="G38" s="7">
        <f t="shared" si="1"/>
        <v>96880000</v>
      </c>
    </row>
    <row r="39" spans="2:7" x14ac:dyDescent="0.25">
      <c r="B39" s="26" t="s">
        <v>31</v>
      </c>
      <c r="C39" s="2" t="s">
        <v>1317</v>
      </c>
      <c r="D39" s="1">
        <v>70</v>
      </c>
      <c r="E39" s="5">
        <v>238513762</v>
      </c>
      <c r="F39" s="5">
        <f t="shared" si="0"/>
        <v>71554128.599999994</v>
      </c>
      <c r="G39" s="7">
        <f t="shared" si="1"/>
        <v>78710000</v>
      </c>
    </row>
    <row r="40" spans="2:7" x14ac:dyDescent="0.25">
      <c r="B40" s="26" t="s">
        <v>941</v>
      </c>
      <c r="C40" s="2" t="s">
        <v>1317</v>
      </c>
      <c r="D40" s="1">
        <v>70</v>
      </c>
      <c r="E40" s="5">
        <v>247688073</v>
      </c>
      <c r="F40" s="5">
        <f t="shared" si="0"/>
        <v>74306421.900000006</v>
      </c>
      <c r="G40" s="7">
        <f t="shared" si="1"/>
        <v>81740000</v>
      </c>
    </row>
    <row r="41" spans="2:7" x14ac:dyDescent="0.25">
      <c r="B41" s="26" t="s">
        <v>942</v>
      </c>
      <c r="C41" s="2" t="s">
        <v>1317</v>
      </c>
      <c r="D41" s="1">
        <v>70</v>
      </c>
      <c r="E41" s="5">
        <v>201816514</v>
      </c>
      <c r="F41" s="5">
        <f t="shared" si="0"/>
        <v>60544954.199999988</v>
      </c>
      <c r="G41" s="7">
        <f t="shared" si="1"/>
        <v>66600000</v>
      </c>
    </row>
    <row r="42" spans="2:7" x14ac:dyDescent="0.25">
      <c r="B42" s="26" t="s">
        <v>32</v>
      </c>
      <c r="C42" s="2" t="s">
        <v>1317</v>
      </c>
      <c r="D42" s="1">
        <v>70</v>
      </c>
      <c r="E42" s="5">
        <v>220165138</v>
      </c>
      <c r="F42" s="5">
        <f t="shared" si="0"/>
        <v>66049541.400000006</v>
      </c>
      <c r="G42" s="7">
        <f t="shared" si="1"/>
        <v>72660000</v>
      </c>
    </row>
    <row r="43" spans="2:7" x14ac:dyDescent="0.25">
      <c r="B43" s="26" t="s">
        <v>33</v>
      </c>
      <c r="C43" s="2" t="s">
        <v>1317</v>
      </c>
      <c r="D43" s="1">
        <v>70</v>
      </c>
      <c r="E43" s="5">
        <v>379981818</v>
      </c>
      <c r="F43" s="5">
        <f t="shared" si="0"/>
        <v>113994545.40000001</v>
      </c>
      <c r="G43" s="7">
        <f t="shared" si="1"/>
        <v>125400000</v>
      </c>
    </row>
    <row r="44" spans="2:7" x14ac:dyDescent="0.25">
      <c r="B44" s="26" t="s">
        <v>943</v>
      </c>
      <c r="C44" s="2" t="s">
        <v>1317</v>
      </c>
      <c r="D44" s="1">
        <v>70</v>
      </c>
      <c r="E44" s="5">
        <v>137596330</v>
      </c>
      <c r="F44" s="5">
        <f t="shared" si="0"/>
        <v>41278899</v>
      </c>
      <c r="G44" s="7">
        <f t="shared" si="1"/>
        <v>45410000</v>
      </c>
    </row>
    <row r="45" spans="2:7" x14ac:dyDescent="0.25">
      <c r="B45" s="26" t="s">
        <v>944</v>
      </c>
      <c r="C45" s="2" t="s">
        <v>1317</v>
      </c>
      <c r="D45" s="1">
        <v>70</v>
      </c>
      <c r="E45" s="5">
        <v>183467890</v>
      </c>
      <c r="F45" s="5">
        <f t="shared" si="0"/>
        <v>55040367</v>
      </c>
      <c r="G45" s="7">
        <f t="shared" si="1"/>
        <v>60550000</v>
      </c>
    </row>
    <row r="46" spans="2:7" x14ac:dyDescent="0.25">
      <c r="B46" s="26" t="s">
        <v>945</v>
      </c>
      <c r="C46" s="2" t="s">
        <v>1317</v>
      </c>
      <c r="D46" s="1">
        <v>70</v>
      </c>
      <c r="E46" s="5">
        <v>137596330</v>
      </c>
      <c r="F46" s="5">
        <f t="shared" si="0"/>
        <v>41278899</v>
      </c>
      <c r="G46" s="7">
        <f t="shared" si="1"/>
        <v>45410000</v>
      </c>
    </row>
    <row r="47" spans="2:7" x14ac:dyDescent="0.25">
      <c r="B47" s="26" t="s">
        <v>947</v>
      </c>
      <c r="C47" s="2" t="s">
        <v>1317</v>
      </c>
      <c r="D47" s="1">
        <v>70</v>
      </c>
      <c r="E47" s="5">
        <v>137596330</v>
      </c>
      <c r="F47" s="5">
        <f t="shared" si="0"/>
        <v>41278899</v>
      </c>
      <c r="G47" s="7">
        <f t="shared" si="1"/>
        <v>45410000</v>
      </c>
    </row>
    <row r="48" spans="2:7" x14ac:dyDescent="0.25">
      <c r="B48" s="26" t="s">
        <v>948</v>
      </c>
      <c r="C48" s="2" t="s">
        <v>1317</v>
      </c>
      <c r="D48" s="1">
        <v>70</v>
      </c>
      <c r="E48" s="5">
        <v>93500000</v>
      </c>
      <c r="F48" s="5">
        <f t="shared" si="0"/>
        <v>28050000</v>
      </c>
      <c r="G48" s="7">
        <f t="shared" si="1"/>
        <v>30860000</v>
      </c>
    </row>
    <row r="49" spans="2:7" x14ac:dyDescent="0.25">
      <c r="B49" s="26" t="s">
        <v>949</v>
      </c>
      <c r="C49" s="2" t="s">
        <v>1317</v>
      </c>
      <c r="D49" s="1">
        <v>70</v>
      </c>
      <c r="E49" s="5">
        <v>183467890</v>
      </c>
      <c r="F49" s="5">
        <f t="shared" si="0"/>
        <v>55040367</v>
      </c>
      <c r="G49" s="7">
        <f t="shared" si="1"/>
        <v>60550000</v>
      </c>
    </row>
    <row r="50" spans="2:7" x14ac:dyDescent="0.25">
      <c r="B50" s="26" t="s">
        <v>951</v>
      </c>
      <c r="C50" s="2" t="s">
        <v>1317</v>
      </c>
      <c r="D50" s="1">
        <v>70</v>
      </c>
      <c r="E50" s="5">
        <v>220165138</v>
      </c>
      <c r="F50" s="5">
        <f t="shared" si="0"/>
        <v>66049541.400000006</v>
      </c>
      <c r="G50" s="7">
        <f t="shared" si="1"/>
        <v>72660000</v>
      </c>
    </row>
    <row r="51" spans="2:7" x14ac:dyDescent="0.25">
      <c r="B51" s="26" t="s">
        <v>34</v>
      </c>
      <c r="C51" s="2" t="s">
        <v>1317</v>
      </c>
      <c r="D51" s="1">
        <v>70</v>
      </c>
      <c r="E51" s="5">
        <v>188055046</v>
      </c>
      <c r="F51" s="5">
        <f t="shared" si="0"/>
        <v>56416513.799999997</v>
      </c>
      <c r="G51" s="7">
        <f t="shared" si="1"/>
        <v>62060000</v>
      </c>
    </row>
    <row r="52" spans="2:7" x14ac:dyDescent="0.25">
      <c r="B52" s="26" t="s">
        <v>952</v>
      </c>
      <c r="C52" s="2" t="s">
        <v>1317</v>
      </c>
      <c r="D52" s="1">
        <v>70</v>
      </c>
      <c r="E52" s="5">
        <v>238513762</v>
      </c>
      <c r="F52" s="5">
        <f t="shared" si="0"/>
        <v>71554128.599999994</v>
      </c>
      <c r="G52" s="7">
        <f t="shared" si="1"/>
        <v>78710000</v>
      </c>
    </row>
    <row r="53" spans="2:7" x14ac:dyDescent="0.25">
      <c r="B53" s="26" t="s">
        <v>953</v>
      </c>
      <c r="C53" s="2" t="s">
        <v>1317</v>
      </c>
      <c r="D53" s="1">
        <v>70</v>
      </c>
      <c r="E53" s="5">
        <v>256862385</v>
      </c>
      <c r="F53" s="5">
        <f t="shared" si="0"/>
        <v>77058715.5</v>
      </c>
      <c r="G53" s="7">
        <f t="shared" si="1"/>
        <v>84770000</v>
      </c>
    </row>
    <row r="54" spans="2:7" x14ac:dyDescent="0.25">
      <c r="B54" s="26" t="s">
        <v>35</v>
      </c>
      <c r="C54" s="2" t="s">
        <v>1317</v>
      </c>
      <c r="D54" s="1">
        <v>70</v>
      </c>
      <c r="E54" s="5">
        <v>224752294</v>
      </c>
      <c r="F54" s="5">
        <f t="shared" si="0"/>
        <v>67425688.199999988</v>
      </c>
      <c r="G54" s="7">
        <f t="shared" si="1"/>
        <v>74170000</v>
      </c>
    </row>
    <row r="55" spans="2:7" x14ac:dyDescent="0.25">
      <c r="B55" s="26" t="s">
        <v>36</v>
      </c>
      <c r="C55" s="2" t="s">
        <v>1317</v>
      </c>
      <c r="D55" s="1">
        <v>70</v>
      </c>
      <c r="E55" s="5">
        <v>169706422</v>
      </c>
      <c r="F55" s="5">
        <f t="shared" si="0"/>
        <v>50911926.599999994</v>
      </c>
      <c r="G55" s="7">
        <f t="shared" si="1"/>
        <v>56010000</v>
      </c>
    </row>
    <row r="56" spans="2:7" x14ac:dyDescent="0.25">
      <c r="B56" s="26" t="s">
        <v>954</v>
      </c>
      <c r="C56" s="2" t="s">
        <v>1317</v>
      </c>
      <c r="D56" s="1">
        <v>70</v>
      </c>
      <c r="E56" s="5">
        <v>142183486</v>
      </c>
      <c r="F56" s="5">
        <f t="shared" si="0"/>
        <v>42655045.799999997</v>
      </c>
      <c r="G56" s="7">
        <f t="shared" si="1"/>
        <v>46930000</v>
      </c>
    </row>
    <row r="57" spans="2:7" x14ac:dyDescent="0.25">
      <c r="B57" s="26" t="s">
        <v>955</v>
      </c>
      <c r="C57" s="2" t="s">
        <v>1317</v>
      </c>
      <c r="D57" s="1">
        <v>70</v>
      </c>
      <c r="E57" s="5">
        <v>275211009</v>
      </c>
      <c r="F57" s="5">
        <f t="shared" si="0"/>
        <v>82563302.699999988</v>
      </c>
      <c r="G57" s="7">
        <f t="shared" si="1"/>
        <v>90820000</v>
      </c>
    </row>
    <row r="58" spans="2:7" x14ac:dyDescent="0.25">
      <c r="B58" s="26" t="s">
        <v>956</v>
      </c>
      <c r="C58" s="2" t="s">
        <v>1317</v>
      </c>
      <c r="D58" s="1">
        <v>70</v>
      </c>
      <c r="E58" s="5">
        <v>316495413</v>
      </c>
      <c r="F58" s="5">
        <f t="shared" si="0"/>
        <v>94948623.900000006</v>
      </c>
      <c r="G58" s="7">
        <f t="shared" si="1"/>
        <v>104450000</v>
      </c>
    </row>
    <row r="59" spans="2:7" x14ac:dyDescent="0.25">
      <c r="B59" s="26" t="s">
        <v>37</v>
      </c>
      <c r="C59" s="2" t="s">
        <v>1317</v>
      </c>
      <c r="D59" s="1">
        <v>70</v>
      </c>
      <c r="E59" s="5">
        <v>330256881</v>
      </c>
      <c r="F59" s="5">
        <f t="shared" si="0"/>
        <v>99077064.300000012</v>
      </c>
      <c r="G59" s="7">
        <f t="shared" si="1"/>
        <v>108990000</v>
      </c>
    </row>
    <row r="60" spans="2:7" x14ac:dyDescent="0.25">
      <c r="B60" s="26" t="s">
        <v>957</v>
      </c>
      <c r="C60" s="2" t="s">
        <v>1317</v>
      </c>
      <c r="D60" s="1">
        <v>70</v>
      </c>
      <c r="E60" s="5">
        <v>321082569</v>
      </c>
      <c r="F60" s="5">
        <f t="shared" si="0"/>
        <v>96324770.699999988</v>
      </c>
      <c r="G60" s="7">
        <f t="shared" si="1"/>
        <v>105960000</v>
      </c>
    </row>
    <row r="61" spans="2:7" x14ac:dyDescent="0.25">
      <c r="B61" s="26" t="s">
        <v>38</v>
      </c>
      <c r="C61" s="2" t="s">
        <v>1317</v>
      </c>
      <c r="D61" s="1">
        <v>70</v>
      </c>
      <c r="E61" s="5">
        <v>318163636</v>
      </c>
      <c r="F61" s="5">
        <f t="shared" si="0"/>
        <v>95449090.800000012</v>
      </c>
      <c r="G61" s="7">
        <f t="shared" si="1"/>
        <v>105000000</v>
      </c>
    </row>
    <row r="62" spans="2:7" x14ac:dyDescent="0.25">
      <c r="B62" s="26" t="s">
        <v>821</v>
      </c>
      <c r="C62" s="2" t="s">
        <v>1317</v>
      </c>
      <c r="D62" s="1">
        <v>70</v>
      </c>
      <c r="E62" s="5">
        <v>15577982</v>
      </c>
      <c r="F62" s="5">
        <f t="shared" si="0"/>
        <v>4673394.5999999996</v>
      </c>
      <c r="G62" s="7">
        <f t="shared" si="1"/>
        <v>5150000</v>
      </c>
    </row>
    <row r="63" spans="2:7" x14ac:dyDescent="0.25">
      <c r="B63" s="26" t="s">
        <v>959</v>
      </c>
      <c r="C63" s="2" t="s">
        <v>1317</v>
      </c>
      <c r="D63" s="1">
        <v>70</v>
      </c>
      <c r="E63" s="5">
        <v>9072727</v>
      </c>
      <c r="F63" s="5">
        <f t="shared" si="0"/>
        <v>2721818.0999999996</v>
      </c>
      <c r="G63" s="7">
        <f t="shared" si="1"/>
        <v>3000000</v>
      </c>
    </row>
    <row r="64" spans="2:7" x14ac:dyDescent="0.25">
      <c r="B64" s="26" t="s">
        <v>822</v>
      </c>
      <c r="C64" s="2" t="s">
        <v>1317</v>
      </c>
      <c r="D64" s="1">
        <v>70</v>
      </c>
      <c r="E64" s="5">
        <v>22709091</v>
      </c>
      <c r="F64" s="5">
        <f t="shared" si="0"/>
        <v>6812727.3000000007</v>
      </c>
      <c r="G64" s="7">
        <f t="shared" si="1"/>
        <v>7500000</v>
      </c>
    </row>
    <row r="65" spans="2:7" x14ac:dyDescent="0.25">
      <c r="B65" s="26" t="s">
        <v>40</v>
      </c>
      <c r="C65" s="2" t="s">
        <v>1317</v>
      </c>
      <c r="D65" s="1">
        <v>70</v>
      </c>
      <c r="E65" s="5">
        <v>25436364</v>
      </c>
      <c r="F65" s="5">
        <f t="shared" si="0"/>
        <v>7630909.1999999993</v>
      </c>
      <c r="G65" s="7">
        <f t="shared" si="1"/>
        <v>8400000</v>
      </c>
    </row>
    <row r="66" spans="2:7" x14ac:dyDescent="0.25">
      <c r="B66" s="26" t="s">
        <v>823</v>
      </c>
      <c r="C66" s="2" t="s">
        <v>1317</v>
      </c>
      <c r="D66" s="1">
        <v>70</v>
      </c>
      <c r="E66" s="5">
        <v>18163636</v>
      </c>
      <c r="F66" s="5">
        <f t="shared" si="0"/>
        <v>5449090.8000000007</v>
      </c>
      <c r="G66" s="7">
        <f t="shared" si="1"/>
        <v>6000000</v>
      </c>
    </row>
    <row r="67" spans="2:7" x14ac:dyDescent="0.25">
      <c r="B67" s="26" t="s">
        <v>960</v>
      </c>
      <c r="C67" s="2" t="s">
        <v>1317</v>
      </c>
      <c r="D67" s="1">
        <v>70</v>
      </c>
      <c r="E67" s="5">
        <v>7480000</v>
      </c>
      <c r="F67" s="5">
        <f t="shared" si="0"/>
        <v>2244000</v>
      </c>
      <c r="G67" s="7">
        <f t="shared" si="1"/>
        <v>2470000</v>
      </c>
    </row>
    <row r="68" spans="2:7" x14ac:dyDescent="0.25">
      <c r="B68" s="26" t="s">
        <v>961</v>
      </c>
      <c r="C68" s="2" t="s">
        <v>1317</v>
      </c>
      <c r="D68" s="1">
        <v>70</v>
      </c>
      <c r="E68" s="5">
        <v>14660550</v>
      </c>
      <c r="F68" s="5">
        <f t="shared" ref="F68:F131" si="2">E68-E68*(D68)/100</f>
        <v>4398165</v>
      </c>
      <c r="G68" s="7">
        <f t="shared" ref="G68:G131" si="3">_xlfn.CEILING.MATH(F68*110%,10000)</f>
        <v>4840000</v>
      </c>
    </row>
    <row r="69" spans="2:7" x14ac:dyDescent="0.25">
      <c r="B69" s="26" t="s">
        <v>826</v>
      </c>
      <c r="C69" s="2" t="s">
        <v>1317</v>
      </c>
      <c r="D69" s="1">
        <v>70</v>
      </c>
      <c r="E69" s="5">
        <v>15577982</v>
      </c>
      <c r="F69" s="5">
        <f t="shared" si="2"/>
        <v>4673394.5999999996</v>
      </c>
      <c r="G69" s="7">
        <f t="shared" si="3"/>
        <v>5150000</v>
      </c>
    </row>
    <row r="70" spans="2:7" x14ac:dyDescent="0.25">
      <c r="B70" s="26" t="s">
        <v>962</v>
      </c>
      <c r="C70" s="2" t="s">
        <v>1317</v>
      </c>
      <c r="D70" s="1">
        <v>70</v>
      </c>
      <c r="E70" s="5">
        <v>13743119</v>
      </c>
      <c r="F70" s="5">
        <f t="shared" si="2"/>
        <v>4122935.6999999993</v>
      </c>
      <c r="G70" s="7">
        <f t="shared" si="3"/>
        <v>4540000</v>
      </c>
    </row>
    <row r="71" spans="2:7" x14ac:dyDescent="0.25">
      <c r="B71" s="26" t="s">
        <v>964</v>
      </c>
      <c r="C71" s="2" t="s">
        <v>1317</v>
      </c>
      <c r="D71" s="1">
        <v>70</v>
      </c>
      <c r="E71" s="5">
        <v>7321101</v>
      </c>
      <c r="F71" s="5">
        <f t="shared" si="2"/>
        <v>2196330.2999999998</v>
      </c>
      <c r="G71" s="7">
        <f t="shared" si="3"/>
        <v>2420000</v>
      </c>
    </row>
    <row r="72" spans="2:7" x14ac:dyDescent="0.25">
      <c r="B72" s="26" t="s">
        <v>827</v>
      </c>
      <c r="C72" s="2" t="s">
        <v>1317</v>
      </c>
      <c r="D72" s="1">
        <v>70</v>
      </c>
      <c r="E72" s="5">
        <v>5486239</v>
      </c>
      <c r="F72" s="5">
        <f t="shared" si="2"/>
        <v>1645871.7000000002</v>
      </c>
      <c r="G72" s="7">
        <f t="shared" si="3"/>
        <v>1820000</v>
      </c>
    </row>
    <row r="73" spans="2:7" x14ac:dyDescent="0.25">
      <c r="B73" s="26" t="s">
        <v>828</v>
      </c>
      <c r="C73" s="2" t="s">
        <v>1317</v>
      </c>
      <c r="D73" s="1">
        <v>70</v>
      </c>
      <c r="E73" s="5">
        <v>29981818</v>
      </c>
      <c r="F73" s="5">
        <f t="shared" si="2"/>
        <v>8994545.3999999985</v>
      </c>
      <c r="G73" s="7">
        <f t="shared" si="3"/>
        <v>9900000</v>
      </c>
    </row>
    <row r="74" spans="2:7" x14ac:dyDescent="0.25">
      <c r="B74" s="26" t="s">
        <v>829</v>
      </c>
      <c r="C74" s="2" t="s">
        <v>1317</v>
      </c>
      <c r="D74" s="1">
        <v>70</v>
      </c>
      <c r="E74" s="5">
        <v>29981818</v>
      </c>
      <c r="F74" s="5">
        <f t="shared" si="2"/>
        <v>8994545.3999999985</v>
      </c>
      <c r="G74" s="7">
        <f t="shared" si="3"/>
        <v>9900000</v>
      </c>
    </row>
    <row r="75" spans="2:7" x14ac:dyDescent="0.25">
      <c r="B75" s="26" t="s">
        <v>41</v>
      </c>
      <c r="C75" s="2" t="s">
        <v>1317</v>
      </c>
      <c r="D75" s="1">
        <v>70</v>
      </c>
      <c r="E75" s="5">
        <v>20890909</v>
      </c>
      <c r="F75" s="5">
        <f t="shared" si="2"/>
        <v>6267272.6999999993</v>
      </c>
      <c r="G75" s="7">
        <f t="shared" si="3"/>
        <v>6900000</v>
      </c>
    </row>
    <row r="76" spans="2:7" x14ac:dyDescent="0.25">
      <c r="B76" s="26" t="s">
        <v>830</v>
      </c>
      <c r="C76" s="2" t="s">
        <v>1317</v>
      </c>
      <c r="D76" s="1">
        <v>70</v>
      </c>
      <c r="E76" s="5">
        <v>25436364</v>
      </c>
      <c r="F76" s="5">
        <f t="shared" si="2"/>
        <v>7630909.1999999993</v>
      </c>
      <c r="G76" s="7">
        <f t="shared" si="3"/>
        <v>8400000</v>
      </c>
    </row>
    <row r="77" spans="2:7" x14ac:dyDescent="0.25">
      <c r="B77" s="26" t="s">
        <v>831</v>
      </c>
      <c r="C77" s="2" t="s">
        <v>1317</v>
      </c>
      <c r="D77" s="1">
        <v>70</v>
      </c>
      <c r="E77" s="5">
        <v>20890909</v>
      </c>
      <c r="F77" s="5">
        <f t="shared" si="2"/>
        <v>6267272.6999999993</v>
      </c>
      <c r="G77" s="7">
        <f t="shared" si="3"/>
        <v>6900000</v>
      </c>
    </row>
    <row r="78" spans="2:7" x14ac:dyDescent="0.25">
      <c r="B78" s="26" t="s">
        <v>965</v>
      </c>
      <c r="C78" s="2" t="s">
        <v>1317</v>
      </c>
      <c r="D78" s="1">
        <v>70</v>
      </c>
      <c r="E78" s="5">
        <v>20890909</v>
      </c>
      <c r="F78" s="5">
        <f t="shared" si="2"/>
        <v>6267272.6999999993</v>
      </c>
      <c r="G78" s="7">
        <f t="shared" si="3"/>
        <v>6900000</v>
      </c>
    </row>
    <row r="79" spans="2:7" x14ac:dyDescent="0.25">
      <c r="B79" s="26" t="s">
        <v>969</v>
      </c>
      <c r="C79" s="2" t="s">
        <v>1317</v>
      </c>
      <c r="D79" s="1">
        <v>70</v>
      </c>
      <c r="E79" s="5">
        <v>17412844</v>
      </c>
      <c r="F79" s="5">
        <f t="shared" si="2"/>
        <v>5223853.1999999993</v>
      </c>
      <c r="G79" s="7">
        <f t="shared" si="3"/>
        <v>5750000</v>
      </c>
    </row>
    <row r="80" spans="2:7" x14ac:dyDescent="0.25">
      <c r="B80" s="26" t="s">
        <v>970</v>
      </c>
      <c r="C80" s="2" t="s">
        <v>1317</v>
      </c>
      <c r="D80" s="1">
        <v>70</v>
      </c>
      <c r="E80" s="5">
        <v>20890909</v>
      </c>
      <c r="F80" s="5">
        <f t="shared" si="2"/>
        <v>6267272.6999999993</v>
      </c>
      <c r="G80" s="7">
        <f t="shared" si="3"/>
        <v>6900000</v>
      </c>
    </row>
    <row r="81" spans="2:7" x14ac:dyDescent="0.25">
      <c r="B81" s="26" t="s">
        <v>971</v>
      </c>
      <c r="C81" s="2" t="s">
        <v>1317</v>
      </c>
      <c r="D81" s="1">
        <v>70</v>
      </c>
      <c r="E81" s="5">
        <v>7700000</v>
      </c>
      <c r="F81" s="5">
        <f t="shared" si="2"/>
        <v>2310000</v>
      </c>
      <c r="G81" s="7">
        <f t="shared" si="3"/>
        <v>2550000</v>
      </c>
    </row>
    <row r="82" spans="2:7" x14ac:dyDescent="0.25">
      <c r="B82" s="26" t="s">
        <v>972</v>
      </c>
      <c r="C82" s="2" t="s">
        <v>1317</v>
      </c>
      <c r="D82" s="1">
        <v>70</v>
      </c>
      <c r="E82" s="5">
        <v>18163636</v>
      </c>
      <c r="F82" s="5">
        <f t="shared" si="2"/>
        <v>5449090.8000000007</v>
      </c>
      <c r="G82" s="7">
        <f t="shared" si="3"/>
        <v>6000000</v>
      </c>
    </row>
    <row r="83" spans="2:7" x14ac:dyDescent="0.25">
      <c r="B83" s="26" t="s">
        <v>973</v>
      </c>
      <c r="C83" s="2" t="s">
        <v>1317</v>
      </c>
      <c r="D83" s="1">
        <v>70</v>
      </c>
      <c r="E83" s="5">
        <v>27254545</v>
      </c>
      <c r="F83" s="5">
        <f t="shared" si="2"/>
        <v>8176363.5</v>
      </c>
      <c r="G83" s="7">
        <f t="shared" si="3"/>
        <v>9000000</v>
      </c>
    </row>
    <row r="84" spans="2:7" x14ac:dyDescent="0.25">
      <c r="B84" s="26" t="s">
        <v>974</v>
      </c>
      <c r="C84" s="2" t="s">
        <v>1317</v>
      </c>
      <c r="D84" s="1">
        <v>70</v>
      </c>
      <c r="E84" s="5">
        <v>21082569</v>
      </c>
      <c r="F84" s="5">
        <f t="shared" si="2"/>
        <v>6324770.6999999993</v>
      </c>
      <c r="G84" s="7">
        <f t="shared" si="3"/>
        <v>6960000</v>
      </c>
    </row>
    <row r="85" spans="2:7" x14ac:dyDescent="0.25">
      <c r="B85" s="26" t="s">
        <v>975</v>
      </c>
      <c r="C85" s="2" t="s">
        <v>1317</v>
      </c>
      <c r="D85" s="1">
        <v>70</v>
      </c>
      <c r="E85" s="5">
        <v>14660550</v>
      </c>
      <c r="F85" s="5">
        <f t="shared" si="2"/>
        <v>4398165</v>
      </c>
      <c r="G85" s="7">
        <f t="shared" si="3"/>
        <v>4840000</v>
      </c>
    </row>
    <row r="86" spans="2:7" x14ac:dyDescent="0.25">
      <c r="B86" s="26" t="s">
        <v>976</v>
      </c>
      <c r="C86" s="2" t="s">
        <v>1317</v>
      </c>
      <c r="D86" s="1">
        <v>70</v>
      </c>
      <c r="E86" s="5">
        <v>11800000</v>
      </c>
      <c r="F86" s="5">
        <f t="shared" si="2"/>
        <v>3540000</v>
      </c>
      <c r="G86" s="7">
        <f t="shared" si="3"/>
        <v>3900000</v>
      </c>
    </row>
    <row r="87" spans="2:7" x14ac:dyDescent="0.25">
      <c r="B87" s="26" t="s">
        <v>977</v>
      </c>
      <c r="C87" s="2" t="s">
        <v>1317</v>
      </c>
      <c r="D87" s="1">
        <v>70</v>
      </c>
      <c r="E87" s="5">
        <v>20890909</v>
      </c>
      <c r="F87" s="5">
        <f t="shared" si="2"/>
        <v>6267272.6999999993</v>
      </c>
      <c r="G87" s="7">
        <f t="shared" si="3"/>
        <v>6900000</v>
      </c>
    </row>
    <row r="88" spans="2:7" x14ac:dyDescent="0.25">
      <c r="B88" s="26" t="s">
        <v>979</v>
      </c>
      <c r="C88" s="2" t="s">
        <v>1317</v>
      </c>
      <c r="D88" s="1">
        <v>70</v>
      </c>
      <c r="E88" s="5">
        <v>27254545</v>
      </c>
      <c r="F88" s="5">
        <f t="shared" si="2"/>
        <v>8176363.5</v>
      </c>
      <c r="G88" s="7">
        <f t="shared" si="3"/>
        <v>9000000</v>
      </c>
    </row>
    <row r="89" spans="2:7" x14ac:dyDescent="0.25">
      <c r="B89" s="26" t="s">
        <v>980</v>
      </c>
      <c r="C89" s="2" t="s">
        <v>1317</v>
      </c>
      <c r="D89" s="1">
        <v>70</v>
      </c>
      <c r="E89" s="5">
        <v>21082569</v>
      </c>
      <c r="F89" s="5">
        <f t="shared" si="2"/>
        <v>6324770.6999999993</v>
      </c>
      <c r="G89" s="7">
        <f t="shared" si="3"/>
        <v>6960000</v>
      </c>
    </row>
    <row r="90" spans="2:7" x14ac:dyDescent="0.25">
      <c r="B90" s="26" t="s">
        <v>981</v>
      </c>
      <c r="C90" s="2" t="s">
        <v>1317</v>
      </c>
      <c r="D90" s="1">
        <v>70</v>
      </c>
      <c r="E90" s="5">
        <v>15577982</v>
      </c>
      <c r="F90" s="5">
        <f t="shared" si="2"/>
        <v>4673394.5999999996</v>
      </c>
      <c r="G90" s="7">
        <f t="shared" si="3"/>
        <v>5150000</v>
      </c>
    </row>
    <row r="91" spans="2:7" x14ac:dyDescent="0.25">
      <c r="B91" s="26" t="s">
        <v>982</v>
      </c>
      <c r="C91" s="2" t="s">
        <v>1317</v>
      </c>
      <c r="D91" s="1">
        <v>70</v>
      </c>
      <c r="E91" s="5">
        <v>10990826</v>
      </c>
      <c r="F91" s="5">
        <f t="shared" si="2"/>
        <v>3297247.8</v>
      </c>
      <c r="G91" s="7">
        <f t="shared" si="3"/>
        <v>3630000</v>
      </c>
    </row>
    <row r="92" spans="2:7" x14ac:dyDescent="0.25">
      <c r="B92" s="26" t="s">
        <v>983</v>
      </c>
      <c r="C92" s="2" t="s">
        <v>1317</v>
      </c>
      <c r="D92" s="1">
        <v>70</v>
      </c>
      <c r="E92" s="5">
        <v>21082569</v>
      </c>
      <c r="F92" s="5">
        <f t="shared" si="2"/>
        <v>6324770.6999999993</v>
      </c>
      <c r="G92" s="7">
        <f t="shared" si="3"/>
        <v>6960000</v>
      </c>
    </row>
    <row r="93" spans="2:7" x14ac:dyDescent="0.25">
      <c r="B93" s="26" t="s">
        <v>985</v>
      </c>
      <c r="C93" s="2" t="s">
        <v>1317</v>
      </c>
      <c r="D93" s="1">
        <v>70</v>
      </c>
      <c r="E93" s="5">
        <v>13743119</v>
      </c>
      <c r="F93" s="5">
        <f t="shared" si="2"/>
        <v>4122935.6999999993</v>
      </c>
      <c r="G93" s="7">
        <f t="shared" si="3"/>
        <v>4540000</v>
      </c>
    </row>
    <row r="94" spans="2:7" x14ac:dyDescent="0.25">
      <c r="B94" s="26" t="s">
        <v>986</v>
      </c>
      <c r="C94" s="2" t="s">
        <v>1317</v>
      </c>
      <c r="D94" s="1">
        <v>70</v>
      </c>
      <c r="E94" s="5">
        <v>16345455</v>
      </c>
      <c r="F94" s="5">
        <f t="shared" si="2"/>
        <v>4903636.5</v>
      </c>
      <c r="G94" s="7">
        <f t="shared" si="3"/>
        <v>5400000</v>
      </c>
    </row>
    <row r="95" spans="2:7" x14ac:dyDescent="0.25">
      <c r="B95" s="26" t="s">
        <v>989</v>
      </c>
      <c r="C95" s="2" t="s">
        <v>1317</v>
      </c>
      <c r="D95" s="1">
        <v>70</v>
      </c>
      <c r="E95" s="5">
        <v>27254545</v>
      </c>
      <c r="F95" s="5">
        <f t="shared" si="2"/>
        <v>8176363.5</v>
      </c>
      <c r="G95" s="7">
        <f t="shared" si="3"/>
        <v>9000000</v>
      </c>
    </row>
    <row r="96" spans="2:7" x14ac:dyDescent="0.25">
      <c r="B96" s="26" t="s">
        <v>991</v>
      </c>
      <c r="C96" s="2" t="s">
        <v>1317</v>
      </c>
      <c r="D96" s="1">
        <v>70</v>
      </c>
      <c r="E96" s="5">
        <v>25436364</v>
      </c>
      <c r="F96" s="5">
        <f t="shared" si="2"/>
        <v>7630909.1999999993</v>
      </c>
      <c r="G96" s="7">
        <f t="shared" si="3"/>
        <v>8400000</v>
      </c>
    </row>
    <row r="97" spans="2:7" x14ac:dyDescent="0.25">
      <c r="B97" s="26" t="s">
        <v>992</v>
      </c>
      <c r="C97" s="2" t="s">
        <v>1317</v>
      </c>
      <c r="D97" s="1">
        <v>70</v>
      </c>
      <c r="E97" s="5">
        <v>31800000</v>
      </c>
      <c r="F97" s="5">
        <f t="shared" si="2"/>
        <v>9540000</v>
      </c>
      <c r="G97" s="7">
        <f t="shared" si="3"/>
        <v>10500000</v>
      </c>
    </row>
    <row r="98" spans="2:7" x14ac:dyDescent="0.25">
      <c r="B98" s="26" t="s">
        <v>993</v>
      </c>
      <c r="C98" s="2" t="s">
        <v>1317</v>
      </c>
      <c r="D98" s="1">
        <v>70</v>
      </c>
      <c r="E98" s="5">
        <v>29981818</v>
      </c>
      <c r="F98" s="5">
        <f t="shared" si="2"/>
        <v>8994545.3999999985</v>
      </c>
      <c r="G98" s="7">
        <f t="shared" si="3"/>
        <v>9900000</v>
      </c>
    </row>
    <row r="99" spans="2:7" x14ac:dyDescent="0.25">
      <c r="B99" s="26" t="s">
        <v>995</v>
      </c>
      <c r="C99" s="2" t="s">
        <v>1317</v>
      </c>
      <c r="D99" s="1">
        <v>70</v>
      </c>
      <c r="E99" s="5">
        <v>20890909</v>
      </c>
      <c r="F99" s="5">
        <f t="shared" si="2"/>
        <v>6267272.6999999993</v>
      </c>
      <c r="G99" s="7">
        <f t="shared" si="3"/>
        <v>6900000</v>
      </c>
    </row>
    <row r="100" spans="2:7" x14ac:dyDescent="0.25">
      <c r="B100" s="26" t="s">
        <v>998</v>
      </c>
      <c r="C100" s="2" t="s">
        <v>1317</v>
      </c>
      <c r="D100" s="1">
        <v>70</v>
      </c>
      <c r="E100" s="5">
        <v>18330275</v>
      </c>
      <c r="F100" s="5">
        <f t="shared" si="2"/>
        <v>5499082.5</v>
      </c>
      <c r="G100" s="7">
        <f t="shared" si="3"/>
        <v>6050000</v>
      </c>
    </row>
    <row r="101" spans="2:7" x14ac:dyDescent="0.25">
      <c r="B101" s="26" t="s">
        <v>769</v>
      </c>
      <c r="C101" s="2" t="s">
        <v>1317</v>
      </c>
      <c r="D101" s="1">
        <v>70</v>
      </c>
      <c r="E101" s="5">
        <v>27254545</v>
      </c>
      <c r="F101" s="5">
        <f t="shared" si="2"/>
        <v>8176363.5</v>
      </c>
      <c r="G101" s="7">
        <f t="shared" si="3"/>
        <v>9000000</v>
      </c>
    </row>
    <row r="102" spans="2:7" x14ac:dyDescent="0.25">
      <c r="B102" s="26" t="s">
        <v>76</v>
      </c>
      <c r="C102" s="2" t="s">
        <v>1317</v>
      </c>
      <c r="D102" s="1">
        <v>70</v>
      </c>
      <c r="E102" s="5">
        <v>5486239</v>
      </c>
      <c r="F102" s="5">
        <f t="shared" si="2"/>
        <v>1645871.7000000002</v>
      </c>
      <c r="G102" s="7">
        <f t="shared" si="3"/>
        <v>1820000</v>
      </c>
    </row>
    <row r="103" spans="2:7" x14ac:dyDescent="0.25">
      <c r="B103" s="26" t="s">
        <v>77</v>
      </c>
      <c r="C103" s="2" t="s">
        <v>1317</v>
      </c>
      <c r="D103" s="1">
        <v>70</v>
      </c>
      <c r="E103" s="5">
        <v>4568807</v>
      </c>
      <c r="F103" s="5">
        <f t="shared" si="2"/>
        <v>1370642.1</v>
      </c>
      <c r="G103" s="7">
        <f t="shared" si="3"/>
        <v>1510000</v>
      </c>
    </row>
    <row r="104" spans="2:7" x14ac:dyDescent="0.25">
      <c r="B104" s="26" t="s">
        <v>78</v>
      </c>
      <c r="C104" s="2" t="s">
        <v>1317</v>
      </c>
      <c r="D104" s="1">
        <v>70</v>
      </c>
      <c r="E104" s="5">
        <v>4568807</v>
      </c>
      <c r="F104" s="5">
        <f t="shared" si="2"/>
        <v>1370642.1</v>
      </c>
      <c r="G104" s="7">
        <f t="shared" si="3"/>
        <v>1510000</v>
      </c>
    </row>
    <row r="105" spans="2:7" x14ac:dyDescent="0.25">
      <c r="B105" s="26" t="s">
        <v>841</v>
      </c>
      <c r="C105" s="2" t="s">
        <v>1317</v>
      </c>
      <c r="D105" s="1">
        <v>70</v>
      </c>
      <c r="E105" s="5">
        <v>462000</v>
      </c>
      <c r="F105" s="5">
        <f t="shared" si="2"/>
        <v>138600</v>
      </c>
      <c r="G105" s="7">
        <f t="shared" si="3"/>
        <v>160000</v>
      </c>
    </row>
    <row r="106" spans="2:7" x14ac:dyDescent="0.25">
      <c r="B106" s="26" t="s">
        <v>842</v>
      </c>
      <c r="C106" s="2" t="s">
        <v>1317</v>
      </c>
      <c r="D106" s="1">
        <v>70</v>
      </c>
      <c r="E106" s="5">
        <v>2711800</v>
      </c>
      <c r="F106" s="5">
        <f t="shared" si="2"/>
        <v>813540</v>
      </c>
      <c r="G106" s="7">
        <f t="shared" si="3"/>
        <v>900000</v>
      </c>
    </row>
    <row r="107" spans="2:7" x14ac:dyDescent="0.25">
      <c r="B107" s="26" t="s">
        <v>1018</v>
      </c>
      <c r="C107" s="2" t="s">
        <v>1317</v>
      </c>
      <c r="D107" s="1">
        <v>70</v>
      </c>
      <c r="E107" s="5">
        <v>2711800</v>
      </c>
      <c r="F107" s="5">
        <f t="shared" si="2"/>
        <v>813540</v>
      </c>
      <c r="G107" s="7">
        <f t="shared" si="3"/>
        <v>900000</v>
      </c>
    </row>
    <row r="108" spans="2:7" x14ac:dyDescent="0.25">
      <c r="B108" s="26" t="s">
        <v>1020</v>
      </c>
      <c r="C108" s="2" t="s">
        <v>1317</v>
      </c>
      <c r="D108" s="1">
        <v>70</v>
      </c>
      <c r="E108" s="5">
        <v>240000</v>
      </c>
      <c r="F108" s="5">
        <f t="shared" si="2"/>
        <v>72000</v>
      </c>
      <c r="G108" s="7">
        <f t="shared" si="3"/>
        <v>80000</v>
      </c>
    </row>
    <row r="109" spans="2:7" x14ac:dyDescent="0.25">
      <c r="B109" s="26" t="s">
        <v>1021</v>
      </c>
      <c r="C109" s="2" t="s">
        <v>1317</v>
      </c>
      <c r="D109" s="1">
        <v>70</v>
      </c>
      <c r="E109" s="5">
        <v>4568807</v>
      </c>
      <c r="F109" s="5">
        <f t="shared" si="2"/>
        <v>1370642.1</v>
      </c>
      <c r="G109" s="7">
        <f t="shared" si="3"/>
        <v>1510000</v>
      </c>
    </row>
    <row r="110" spans="2:7" x14ac:dyDescent="0.25">
      <c r="B110" s="26" t="s">
        <v>80</v>
      </c>
      <c r="C110" s="2" t="s">
        <v>1317</v>
      </c>
      <c r="D110" s="1">
        <v>70</v>
      </c>
      <c r="E110" s="5">
        <v>18163636</v>
      </c>
      <c r="F110" s="5">
        <f t="shared" si="2"/>
        <v>5449090.8000000007</v>
      </c>
      <c r="G110" s="7">
        <f t="shared" si="3"/>
        <v>6000000</v>
      </c>
    </row>
    <row r="111" spans="2:7" x14ac:dyDescent="0.25">
      <c r="B111" s="26" t="s">
        <v>1022</v>
      </c>
      <c r="C111" s="2" t="s">
        <v>1317</v>
      </c>
      <c r="D111" s="1">
        <v>70</v>
      </c>
      <c r="E111" s="5">
        <v>2420000</v>
      </c>
      <c r="F111" s="5">
        <f t="shared" si="2"/>
        <v>726000</v>
      </c>
      <c r="G111" s="7">
        <f t="shared" si="3"/>
        <v>800000</v>
      </c>
    </row>
    <row r="112" spans="2:7" x14ac:dyDescent="0.25">
      <c r="B112" s="26" t="s">
        <v>843</v>
      </c>
      <c r="C112" s="2" t="s">
        <v>1317</v>
      </c>
      <c r="D112" s="1">
        <v>70</v>
      </c>
      <c r="E112" s="5">
        <v>4400000</v>
      </c>
      <c r="F112" s="5">
        <f t="shared" si="2"/>
        <v>1320000</v>
      </c>
      <c r="G112" s="7">
        <f t="shared" si="3"/>
        <v>1460000</v>
      </c>
    </row>
    <row r="113" spans="2:7" x14ac:dyDescent="0.25">
      <c r="B113" s="26" t="s">
        <v>81</v>
      </c>
      <c r="C113" s="2" t="s">
        <v>1317</v>
      </c>
      <c r="D113" s="1">
        <v>70</v>
      </c>
      <c r="E113" s="5">
        <v>13618182</v>
      </c>
      <c r="F113" s="5">
        <f t="shared" si="2"/>
        <v>4085454.5999999996</v>
      </c>
      <c r="G113" s="7">
        <f t="shared" si="3"/>
        <v>4500000</v>
      </c>
    </row>
    <row r="114" spans="2:7" x14ac:dyDescent="0.25">
      <c r="B114" s="26" t="s">
        <v>82</v>
      </c>
      <c r="C114" s="2" t="s">
        <v>1317</v>
      </c>
      <c r="D114" s="1">
        <v>70</v>
      </c>
      <c r="E114" s="5">
        <v>11800000</v>
      </c>
      <c r="F114" s="5">
        <f t="shared" si="2"/>
        <v>3540000</v>
      </c>
      <c r="G114" s="7">
        <f t="shared" si="3"/>
        <v>3900000</v>
      </c>
    </row>
    <row r="115" spans="2:7" x14ac:dyDescent="0.25">
      <c r="B115" s="26" t="s">
        <v>83</v>
      </c>
      <c r="C115" s="2" t="s">
        <v>1317</v>
      </c>
      <c r="D115" s="1">
        <v>70</v>
      </c>
      <c r="E115" s="5">
        <v>6403670</v>
      </c>
      <c r="F115" s="5">
        <f t="shared" si="2"/>
        <v>1921101</v>
      </c>
      <c r="G115" s="7">
        <f t="shared" si="3"/>
        <v>2120000</v>
      </c>
    </row>
    <row r="116" spans="2:7" x14ac:dyDescent="0.25">
      <c r="B116" s="26" t="s">
        <v>844</v>
      </c>
      <c r="C116" s="2" t="s">
        <v>1317</v>
      </c>
      <c r="D116" s="1">
        <v>70</v>
      </c>
      <c r="E116" s="5">
        <v>4568807</v>
      </c>
      <c r="F116" s="5">
        <f t="shared" si="2"/>
        <v>1370642.1</v>
      </c>
      <c r="G116" s="7">
        <f t="shared" si="3"/>
        <v>1510000</v>
      </c>
    </row>
    <row r="117" spans="2:7" x14ac:dyDescent="0.25">
      <c r="B117" s="26" t="s">
        <v>845</v>
      </c>
      <c r="C117" s="2" t="s">
        <v>1317</v>
      </c>
      <c r="D117" s="1">
        <v>70</v>
      </c>
      <c r="E117" s="5">
        <v>4568807</v>
      </c>
      <c r="F117" s="5">
        <f t="shared" si="2"/>
        <v>1370642.1</v>
      </c>
      <c r="G117" s="7">
        <f t="shared" si="3"/>
        <v>1510000</v>
      </c>
    </row>
    <row r="118" spans="2:7" x14ac:dyDescent="0.25">
      <c r="B118" s="26" t="s">
        <v>84</v>
      </c>
      <c r="C118" s="2" t="s">
        <v>1317</v>
      </c>
      <c r="D118" s="1">
        <v>70</v>
      </c>
      <c r="E118" s="5">
        <v>4568807</v>
      </c>
      <c r="F118" s="5">
        <f t="shared" si="2"/>
        <v>1370642.1</v>
      </c>
      <c r="G118" s="7">
        <f t="shared" si="3"/>
        <v>1510000</v>
      </c>
    </row>
    <row r="119" spans="2:7" x14ac:dyDescent="0.25">
      <c r="B119" s="26" t="s">
        <v>85</v>
      </c>
      <c r="C119" s="2" t="s">
        <v>1317</v>
      </c>
      <c r="D119" s="1">
        <v>70</v>
      </c>
      <c r="E119" s="5">
        <v>4568807</v>
      </c>
      <c r="F119" s="5">
        <f t="shared" si="2"/>
        <v>1370642.1</v>
      </c>
      <c r="G119" s="7">
        <f t="shared" si="3"/>
        <v>1510000</v>
      </c>
    </row>
    <row r="120" spans="2:7" x14ac:dyDescent="0.25">
      <c r="B120" s="26" t="s">
        <v>846</v>
      </c>
      <c r="C120" s="2" t="s">
        <v>1317</v>
      </c>
      <c r="D120" s="1">
        <v>70</v>
      </c>
      <c r="E120" s="5">
        <v>4568807</v>
      </c>
      <c r="F120" s="5">
        <f t="shared" si="2"/>
        <v>1370642.1</v>
      </c>
      <c r="G120" s="7">
        <f t="shared" si="3"/>
        <v>1510000</v>
      </c>
    </row>
    <row r="121" spans="2:7" x14ac:dyDescent="0.25">
      <c r="B121" s="26" t="s">
        <v>847</v>
      </c>
      <c r="C121" s="2" t="s">
        <v>1317</v>
      </c>
      <c r="D121" s="1">
        <v>70</v>
      </c>
      <c r="E121" s="5">
        <v>4568807</v>
      </c>
      <c r="F121" s="5">
        <f t="shared" si="2"/>
        <v>1370642.1</v>
      </c>
      <c r="G121" s="7">
        <f t="shared" si="3"/>
        <v>1510000</v>
      </c>
    </row>
    <row r="122" spans="2:7" x14ac:dyDescent="0.25">
      <c r="B122" s="26" t="s">
        <v>848</v>
      </c>
      <c r="C122" s="2" t="s">
        <v>1317</v>
      </c>
      <c r="D122" s="1">
        <v>70</v>
      </c>
      <c r="E122" s="5">
        <v>4568807</v>
      </c>
      <c r="F122" s="5">
        <f t="shared" si="2"/>
        <v>1370642.1</v>
      </c>
      <c r="G122" s="7">
        <f t="shared" si="3"/>
        <v>1510000</v>
      </c>
    </row>
    <row r="123" spans="2:7" x14ac:dyDescent="0.25">
      <c r="B123" s="26" t="s">
        <v>849</v>
      </c>
      <c r="C123" s="2" t="s">
        <v>1317</v>
      </c>
      <c r="D123" s="1">
        <v>70</v>
      </c>
      <c r="E123" s="5">
        <v>4568807</v>
      </c>
      <c r="F123" s="5">
        <f t="shared" si="2"/>
        <v>1370642.1</v>
      </c>
      <c r="G123" s="7">
        <f t="shared" si="3"/>
        <v>1510000</v>
      </c>
    </row>
    <row r="124" spans="2:7" x14ac:dyDescent="0.25">
      <c r="B124" s="26" t="s">
        <v>86</v>
      </c>
      <c r="C124" s="2" t="s">
        <v>1317</v>
      </c>
      <c r="D124" s="1">
        <v>70</v>
      </c>
      <c r="E124" s="5">
        <v>4568807</v>
      </c>
      <c r="F124" s="5">
        <f t="shared" si="2"/>
        <v>1370642.1</v>
      </c>
      <c r="G124" s="7">
        <f t="shared" si="3"/>
        <v>1510000</v>
      </c>
    </row>
    <row r="125" spans="2:7" x14ac:dyDescent="0.25">
      <c r="B125" s="26" t="s">
        <v>87</v>
      </c>
      <c r="C125" s="2" t="s">
        <v>1317</v>
      </c>
      <c r="D125" s="1">
        <v>70</v>
      </c>
      <c r="E125" s="5">
        <v>4568807</v>
      </c>
      <c r="F125" s="5">
        <f t="shared" si="2"/>
        <v>1370642.1</v>
      </c>
      <c r="G125" s="7">
        <f t="shared" si="3"/>
        <v>1510000</v>
      </c>
    </row>
    <row r="126" spans="2:7" x14ac:dyDescent="0.25">
      <c r="B126" s="26" t="s">
        <v>850</v>
      </c>
      <c r="C126" s="2" t="s">
        <v>1317</v>
      </c>
      <c r="D126" s="1">
        <v>70</v>
      </c>
      <c r="E126" s="5">
        <v>4568807</v>
      </c>
      <c r="F126" s="5">
        <f t="shared" si="2"/>
        <v>1370642.1</v>
      </c>
      <c r="G126" s="7">
        <f t="shared" si="3"/>
        <v>1510000</v>
      </c>
    </row>
    <row r="127" spans="2:7" x14ac:dyDescent="0.25">
      <c r="B127" s="26" t="s">
        <v>88</v>
      </c>
      <c r="C127" s="2" t="s">
        <v>1317</v>
      </c>
      <c r="D127" s="1">
        <v>70</v>
      </c>
      <c r="E127" s="5">
        <v>4568807</v>
      </c>
      <c r="F127" s="5">
        <f t="shared" si="2"/>
        <v>1370642.1</v>
      </c>
      <c r="G127" s="7">
        <f t="shared" si="3"/>
        <v>1510000</v>
      </c>
    </row>
    <row r="128" spans="2:7" x14ac:dyDescent="0.25">
      <c r="B128" s="26" t="s">
        <v>1024</v>
      </c>
      <c r="C128" s="2" t="s">
        <v>1317</v>
      </c>
      <c r="D128" s="1">
        <v>70</v>
      </c>
      <c r="E128" s="5">
        <v>4568807</v>
      </c>
      <c r="F128" s="5">
        <f t="shared" si="2"/>
        <v>1370642.1</v>
      </c>
      <c r="G128" s="7">
        <f t="shared" si="3"/>
        <v>1510000</v>
      </c>
    </row>
    <row r="129" spans="2:7" x14ac:dyDescent="0.25">
      <c r="B129" s="26" t="s">
        <v>851</v>
      </c>
      <c r="C129" s="2" t="s">
        <v>1317</v>
      </c>
      <c r="D129" s="1">
        <v>70</v>
      </c>
      <c r="E129" s="5">
        <v>4568807</v>
      </c>
      <c r="F129" s="5">
        <f t="shared" si="2"/>
        <v>1370642.1</v>
      </c>
      <c r="G129" s="7">
        <f t="shared" si="3"/>
        <v>1510000</v>
      </c>
    </row>
    <row r="130" spans="2:7" x14ac:dyDescent="0.25">
      <c r="B130" s="26" t="s">
        <v>89</v>
      </c>
      <c r="C130" s="2" t="s">
        <v>1317</v>
      </c>
      <c r="D130" s="1">
        <v>70</v>
      </c>
      <c r="E130" s="5">
        <v>5486239</v>
      </c>
      <c r="F130" s="5">
        <f t="shared" si="2"/>
        <v>1645871.7000000002</v>
      </c>
      <c r="G130" s="7">
        <f t="shared" si="3"/>
        <v>1820000</v>
      </c>
    </row>
    <row r="131" spans="2:7" x14ac:dyDescent="0.25">
      <c r="B131" s="26" t="s">
        <v>852</v>
      </c>
      <c r="C131" s="2" t="s">
        <v>1317</v>
      </c>
      <c r="D131" s="1">
        <v>70</v>
      </c>
      <c r="E131" s="5">
        <v>4568807</v>
      </c>
      <c r="F131" s="5">
        <f t="shared" si="2"/>
        <v>1370642.1</v>
      </c>
      <c r="G131" s="7">
        <f t="shared" si="3"/>
        <v>1510000</v>
      </c>
    </row>
    <row r="132" spans="2:7" x14ac:dyDescent="0.25">
      <c r="B132" s="26" t="s">
        <v>853</v>
      </c>
      <c r="C132" s="2" t="s">
        <v>1317</v>
      </c>
      <c r="D132" s="1">
        <v>70</v>
      </c>
      <c r="E132" s="5">
        <v>4568807</v>
      </c>
      <c r="F132" s="5">
        <f t="shared" ref="F132:F195" si="4">E132-E132*(D132)/100</f>
        <v>1370642.1</v>
      </c>
      <c r="G132" s="7">
        <f t="shared" ref="G132:G195" si="5">_xlfn.CEILING.MATH(F132*110%,10000)</f>
        <v>1510000</v>
      </c>
    </row>
    <row r="133" spans="2:7" x14ac:dyDescent="0.25">
      <c r="B133" s="26" t="s">
        <v>1025</v>
      </c>
      <c r="C133" s="2" t="s">
        <v>1317</v>
      </c>
      <c r="D133" s="1">
        <v>70</v>
      </c>
      <c r="E133" s="5">
        <v>4568807</v>
      </c>
      <c r="F133" s="5">
        <f t="shared" si="4"/>
        <v>1370642.1</v>
      </c>
      <c r="G133" s="7">
        <f t="shared" si="5"/>
        <v>1510000</v>
      </c>
    </row>
    <row r="134" spans="2:7" x14ac:dyDescent="0.25">
      <c r="B134" s="26" t="s">
        <v>854</v>
      </c>
      <c r="C134" s="2" t="s">
        <v>1317</v>
      </c>
      <c r="D134" s="1">
        <v>70</v>
      </c>
      <c r="E134" s="5">
        <v>4568807</v>
      </c>
      <c r="F134" s="5">
        <f t="shared" si="4"/>
        <v>1370642.1</v>
      </c>
      <c r="G134" s="7">
        <f t="shared" si="5"/>
        <v>1510000</v>
      </c>
    </row>
    <row r="135" spans="2:7" x14ac:dyDescent="0.25">
      <c r="B135" s="26" t="s">
        <v>855</v>
      </c>
      <c r="C135" s="2" t="s">
        <v>1317</v>
      </c>
      <c r="D135" s="1">
        <v>70</v>
      </c>
      <c r="E135" s="5">
        <v>4568807</v>
      </c>
      <c r="F135" s="5">
        <f t="shared" si="4"/>
        <v>1370642.1</v>
      </c>
      <c r="G135" s="7">
        <f t="shared" si="5"/>
        <v>1510000</v>
      </c>
    </row>
    <row r="136" spans="2:7" x14ac:dyDescent="0.25">
      <c r="B136" s="26" t="s">
        <v>90</v>
      </c>
      <c r="C136" s="2" t="s">
        <v>1317</v>
      </c>
      <c r="D136" s="1">
        <v>70</v>
      </c>
      <c r="E136" s="5">
        <v>4568807</v>
      </c>
      <c r="F136" s="5">
        <f t="shared" si="4"/>
        <v>1370642.1</v>
      </c>
      <c r="G136" s="7">
        <f t="shared" si="5"/>
        <v>1510000</v>
      </c>
    </row>
    <row r="137" spans="2:7" x14ac:dyDescent="0.25">
      <c r="B137" s="26" t="s">
        <v>91</v>
      </c>
      <c r="C137" s="2" t="s">
        <v>1317</v>
      </c>
      <c r="D137" s="1">
        <v>70</v>
      </c>
      <c r="E137" s="5">
        <v>4568807</v>
      </c>
      <c r="F137" s="5">
        <f t="shared" si="4"/>
        <v>1370642.1</v>
      </c>
      <c r="G137" s="7">
        <f t="shared" si="5"/>
        <v>1510000</v>
      </c>
    </row>
    <row r="138" spans="2:7" x14ac:dyDescent="0.25">
      <c r="B138" s="26" t="s">
        <v>856</v>
      </c>
      <c r="C138" s="2" t="s">
        <v>1317</v>
      </c>
      <c r="D138" s="1">
        <v>70</v>
      </c>
      <c r="E138" s="5">
        <v>4568807</v>
      </c>
      <c r="F138" s="5">
        <f t="shared" si="4"/>
        <v>1370642.1</v>
      </c>
      <c r="G138" s="7">
        <f t="shared" si="5"/>
        <v>1510000</v>
      </c>
    </row>
    <row r="139" spans="2:7" x14ac:dyDescent="0.25">
      <c r="B139" s="26" t="s">
        <v>857</v>
      </c>
      <c r="C139" s="2" t="s">
        <v>1317</v>
      </c>
      <c r="D139" s="1">
        <v>70</v>
      </c>
      <c r="E139" s="5">
        <v>4568807</v>
      </c>
      <c r="F139" s="5">
        <f t="shared" si="4"/>
        <v>1370642.1</v>
      </c>
      <c r="G139" s="7">
        <f t="shared" si="5"/>
        <v>1510000</v>
      </c>
    </row>
    <row r="140" spans="2:7" x14ac:dyDescent="0.25">
      <c r="B140" s="26" t="s">
        <v>858</v>
      </c>
      <c r="C140" s="2" t="s">
        <v>1317</v>
      </c>
      <c r="D140" s="1">
        <v>70</v>
      </c>
      <c r="E140" s="5">
        <v>4568807</v>
      </c>
      <c r="F140" s="5">
        <f t="shared" si="4"/>
        <v>1370642.1</v>
      </c>
      <c r="G140" s="7">
        <f t="shared" si="5"/>
        <v>1510000</v>
      </c>
    </row>
    <row r="141" spans="2:7" x14ac:dyDescent="0.25">
      <c r="B141" s="26" t="s">
        <v>92</v>
      </c>
      <c r="C141" s="2" t="s">
        <v>1317</v>
      </c>
      <c r="D141" s="1">
        <v>70</v>
      </c>
      <c r="E141" s="5">
        <v>4568807</v>
      </c>
      <c r="F141" s="5">
        <f t="shared" si="4"/>
        <v>1370642.1</v>
      </c>
      <c r="G141" s="7">
        <f t="shared" si="5"/>
        <v>1510000</v>
      </c>
    </row>
    <row r="142" spans="2:7" x14ac:dyDescent="0.25">
      <c r="B142" s="26" t="s">
        <v>1026</v>
      </c>
      <c r="C142" s="2" t="s">
        <v>1317</v>
      </c>
      <c r="D142" s="1">
        <v>70</v>
      </c>
      <c r="E142" s="5">
        <v>4568807</v>
      </c>
      <c r="F142" s="5">
        <f t="shared" si="4"/>
        <v>1370642.1</v>
      </c>
      <c r="G142" s="7">
        <f t="shared" si="5"/>
        <v>1510000</v>
      </c>
    </row>
    <row r="143" spans="2:7" x14ac:dyDescent="0.25">
      <c r="B143" s="26" t="s">
        <v>93</v>
      </c>
      <c r="C143" s="2" t="s">
        <v>1317</v>
      </c>
      <c r="D143" s="1">
        <v>70</v>
      </c>
      <c r="E143" s="5">
        <v>4568807</v>
      </c>
      <c r="F143" s="5">
        <f t="shared" si="4"/>
        <v>1370642.1</v>
      </c>
      <c r="G143" s="7">
        <f t="shared" si="5"/>
        <v>1510000</v>
      </c>
    </row>
    <row r="144" spans="2:7" x14ac:dyDescent="0.25">
      <c r="B144" s="26" t="s">
        <v>94</v>
      </c>
      <c r="C144" s="2" t="s">
        <v>1317</v>
      </c>
      <c r="D144" s="1">
        <v>70</v>
      </c>
      <c r="E144" s="5">
        <v>4568807</v>
      </c>
      <c r="F144" s="5">
        <f t="shared" si="4"/>
        <v>1370642.1</v>
      </c>
      <c r="G144" s="7">
        <f t="shared" si="5"/>
        <v>1510000</v>
      </c>
    </row>
    <row r="145" spans="2:7" x14ac:dyDescent="0.25">
      <c r="B145" s="26" t="s">
        <v>859</v>
      </c>
      <c r="C145" s="2" t="s">
        <v>1317</v>
      </c>
      <c r="D145" s="1">
        <v>70</v>
      </c>
      <c r="E145" s="5">
        <v>4568807</v>
      </c>
      <c r="F145" s="5">
        <f t="shared" si="4"/>
        <v>1370642.1</v>
      </c>
      <c r="G145" s="7">
        <f t="shared" si="5"/>
        <v>1510000</v>
      </c>
    </row>
    <row r="146" spans="2:7" x14ac:dyDescent="0.25">
      <c r="B146" s="26" t="s">
        <v>95</v>
      </c>
      <c r="C146" s="2" t="s">
        <v>1317</v>
      </c>
      <c r="D146" s="1">
        <v>70</v>
      </c>
      <c r="E146" s="5">
        <v>4568807</v>
      </c>
      <c r="F146" s="5">
        <f t="shared" si="4"/>
        <v>1370642.1</v>
      </c>
      <c r="G146" s="7">
        <f t="shared" si="5"/>
        <v>1510000</v>
      </c>
    </row>
    <row r="147" spans="2:7" x14ac:dyDescent="0.25">
      <c r="B147" s="26" t="s">
        <v>1027</v>
      </c>
      <c r="C147" s="2" t="s">
        <v>1317</v>
      </c>
      <c r="D147" s="1">
        <v>70</v>
      </c>
      <c r="E147" s="5">
        <v>184800</v>
      </c>
      <c r="F147" s="5">
        <f t="shared" si="4"/>
        <v>55440</v>
      </c>
      <c r="G147" s="7">
        <f t="shared" si="5"/>
        <v>70000</v>
      </c>
    </row>
    <row r="148" spans="2:7" x14ac:dyDescent="0.25">
      <c r="B148" s="26" t="s">
        <v>113</v>
      </c>
      <c r="C148" s="2" t="s">
        <v>1317</v>
      </c>
      <c r="D148" s="1">
        <v>70</v>
      </c>
      <c r="E148" s="5">
        <v>29981818</v>
      </c>
      <c r="F148" s="5">
        <f t="shared" si="4"/>
        <v>8994545.3999999985</v>
      </c>
      <c r="G148" s="7">
        <f t="shared" si="5"/>
        <v>9900000</v>
      </c>
    </row>
    <row r="149" spans="2:7" x14ac:dyDescent="0.25">
      <c r="B149" s="26" t="s">
        <v>1028</v>
      </c>
      <c r="C149" s="2" t="s">
        <v>1317</v>
      </c>
      <c r="D149" s="1">
        <v>70</v>
      </c>
      <c r="E149" s="5">
        <v>31800000</v>
      </c>
      <c r="F149" s="5">
        <f t="shared" si="4"/>
        <v>9540000</v>
      </c>
      <c r="G149" s="7">
        <f t="shared" si="5"/>
        <v>10500000</v>
      </c>
    </row>
    <row r="150" spans="2:7" x14ac:dyDescent="0.25">
      <c r="B150" s="26" t="s">
        <v>1030</v>
      </c>
      <c r="C150" s="2" t="s">
        <v>1317</v>
      </c>
      <c r="D150" s="1">
        <v>70</v>
      </c>
      <c r="E150" s="5">
        <v>2733945</v>
      </c>
      <c r="F150" s="5">
        <f t="shared" si="4"/>
        <v>820183.5</v>
      </c>
      <c r="G150" s="7">
        <f t="shared" si="5"/>
        <v>910000</v>
      </c>
    </row>
    <row r="151" spans="2:7" x14ac:dyDescent="0.25">
      <c r="B151" s="26" t="s">
        <v>1031</v>
      </c>
      <c r="C151" s="2" t="s">
        <v>1317</v>
      </c>
      <c r="D151" s="1">
        <v>70</v>
      </c>
      <c r="E151" s="5">
        <v>2733945</v>
      </c>
      <c r="F151" s="5">
        <f t="shared" si="4"/>
        <v>820183.5</v>
      </c>
      <c r="G151" s="7">
        <f t="shared" si="5"/>
        <v>910000</v>
      </c>
    </row>
    <row r="152" spans="2:7" x14ac:dyDescent="0.25">
      <c r="B152" s="26" t="s">
        <v>1032</v>
      </c>
      <c r="C152" s="2" t="s">
        <v>1317</v>
      </c>
      <c r="D152" s="1">
        <v>70</v>
      </c>
      <c r="E152" s="5">
        <v>2733945</v>
      </c>
      <c r="F152" s="5">
        <f t="shared" si="4"/>
        <v>820183.5</v>
      </c>
      <c r="G152" s="7">
        <f t="shared" si="5"/>
        <v>910000</v>
      </c>
    </row>
    <row r="153" spans="2:7" x14ac:dyDescent="0.25">
      <c r="B153" s="26" t="s">
        <v>1034</v>
      </c>
      <c r="C153" s="2" t="s">
        <v>1317</v>
      </c>
      <c r="D153" s="1">
        <v>70</v>
      </c>
      <c r="E153" s="5">
        <v>2733945</v>
      </c>
      <c r="F153" s="5">
        <f t="shared" si="4"/>
        <v>820183.5</v>
      </c>
      <c r="G153" s="7">
        <f t="shared" si="5"/>
        <v>910000</v>
      </c>
    </row>
    <row r="154" spans="2:7" x14ac:dyDescent="0.25">
      <c r="B154" s="26" t="s">
        <v>114</v>
      </c>
      <c r="C154" s="2" t="s">
        <v>1317</v>
      </c>
      <c r="D154" s="1">
        <v>70</v>
      </c>
      <c r="E154" s="5">
        <v>4568807</v>
      </c>
      <c r="F154" s="5">
        <f t="shared" si="4"/>
        <v>1370642.1</v>
      </c>
      <c r="G154" s="7">
        <f t="shared" si="5"/>
        <v>1510000</v>
      </c>
    </row>
    <row r="155" spans="2:7" x14ac:dyDescent="0.25">
      <c r="B155" s="26" t="s">
        <v>1035</v>
      </c>
      <c r="C155" s="2" t="s">
        <v>1317</v>
      </c>
      <c r="D155" s="1">
        <v>70</v>
      </c>
      <c r="E155" s="5">
        <v>2733945</v>
      </c>
      <c r="F155" s="5">
        <f t="shared" si="4"/>
        <v>820183.5</v>
      </c>
      <c r="G155" s="7">
        <f t="shared" si="5"/>
        <v>910000</v>
      </c>
    </row>
    <row r="156" spans="2:7" x14ac:dyDescent="0.25">
      <c r="B156" s="26" t="s">
        <v>1036</v>
      </c>
      <c r="C156" s="2" t="s">
        <v>1317</v>
      </c>
      <c r="D156" s="1">
        <v>70</v>
      </c>
      <c r="E156" s="5">
        <v>2733945</v>
      </c>
      <c r="F156" s="5">
        <f t="shared" si="4"/>
        <v>820183.5</v>
      </c>
      <c r="G156" s="7">
        <f t="shared" si="5"/>
        <v>910000</v>
      </c>
    </row>
    <row r="157" spans="2:7" x14ac:dyDescent="0.25">
      <c r="B157" s="26" t="s">
        <v>1037</v>
      </c>
      <c r="C157" s="2" t="s">
        <v>1317</v>
      </c>
      <c r="D157" s="1">
        <v>70</v>
      </c>
      <c r="E157" s="5">
        <v>4110092</v>
      </c>
      <c r="F157" s="5">
        <f t="shared" si="4"/>
        <v>1233027.6000000001</v>
      </c>
      <c r="G157" s="7">
        <f t="shared" si="5"/>
        <v>1360000</v>
      </c>
    </row>
    <row r="158" spans="2:7" x14ac:dyDescent="0.25">
      <c r="B158" s="26" t="s">
        <v>1038</v>
      </c>
      <c r="C158" s="2" t="s">
        <v>1317</v>
      </c>
      <c r="D158" s="1">
        <v>70</v>
      </c>
      <c r="E158" s="5">
        <v>5600000</v>
      </c>
      <c r="F158" s="5">
        <f t="shared" si="4"/>
        <v>1680000</v>
      </c>
      <c r="G158" s="7">
        <f t="shared" si="5"/>
        <v>1850000</v>
      </c>
    </row>
    <row r="159" spans="2:7" x14ac:dyDescent="0.25">
      <c r="B159" s="26" t="s">
        <v>776</v>
      </c>
      <c r="C159" s="2" t="s">
        <v>1317</v>
      </c>
      <c r="D159" s="1">
        <v>70</v>
      </c>
      <c r="E159" s="5">
        <v>34527273</v>
      </c>
      <c r="F159" s="5">
        <f t="shared" si="4"/>
        <v>10358181.899999999</v>
      </c>
      <c r="G159" s="7">
        <f t="shared" si="5"/>
        <v>11400000</v>
      </c>
    </row>
    <row r="160" spans="2:7" x14ac:dyDescent="0.25">
      <c r="B160" s="26" t="s">
        <v>1042</v>
      </c>
      <c r="C160" s="2" t="s">
        <v>1317</v>
      </c>
      <c r="D160" s="1">
        <v>70</v>
      </c>
      <c r="E160" s="5">
        <v>4527273</v>
      </c>
      <c r="F160" s="5">
        <f t="shared" si="4"/>
        <v>1358181.9</v>
      </c>
      <c r="G160" s="7">
        <f t="shared" si="5"/>
        <v>1500000</v>
      </c>
    </row>
    <row r="161" spans="2:7" x14ac:dyDescent="0.25">
      <c r="B161" s="26" t="s">
        <v>1044</v>
      </c>
      <c r="C161" s="2" t="s">
        <v>1317</v>
      </c>
      <c r="D161" s="1">
        <v>70</v>
      </c>
      <c r="E161" s="5">
        <v>18163636</v>
      </c>
      <c r="F161" s="5">
        <f t="shared" si="4"/>
        <v>5449090.8000000007</v>
      </c>
      <c r="G161" s="7">
        <f t="shared" si="5"/>
        <v>6000000</v>
      </c>
    </row>
    <row r="162" spans="2:7" x14ac:dyDescent="0.25">
      <c r="B162" s="26" t="s">
        <v>1045</v>
      </c>
      <c r="C162" s="2" t="s">
        <v>1317</v>
      </c>
      <c r="D162" s="1">
        <v>70</v>
      </c>
      <c r="E162" s="5">
        <v>2733945</v>
      </c>
      <c r="F162" s="5">
        <f t="shared" si="4"/>
        <v>820183.5</v>
      </c>
      <c r="G162" s="7">
        <f t="shared" si="5"/>
        <v>910000</v>
      </c>
    </row>
    <row r="163" spans="2:7" x14ac:dyDescent="0.25">
      <c r="B163" s="26" t="s">
        <v>1049</v>
      </c>
      <c r="C163" s="2" t="s">
        <v>1317</v>
      </c>
      <c r="D163" s="1">
        <v>70</v>
      </c>
      <c r="E163" s="5">
        <v>5436364</v>
      </c>
      <c r="F163" s="5">
        <f t="shared" si="4"/>
        <v>1630909.2000000002</v>
      </c>
      <c r="G163" s="7">
        <f t="shared" si="5"/>
        <v>1800000</v>
      </c>
    </row>
    <row r="164" spans="2:7" x14ac:dyDescent="0.25">
      <c r="B164" s="26" t="s">
        <v>115</v>
      </c>
      <c r="C164" s="2" t="s">
        <v>1317</v>
      </c>
      <c r="D164" s="1">
        <v>70</v>
      </c>
      <c r="E164" s="5">
        <v>8163636</v>
      </c>
      <c r="F164" s="5">
        <f t="shared" si="4"/>
        <v>2449090.7999999998</v>
      </c>
      <c r="G164" s="7">
        <f t="shared" si="5"/>
        <v>2700000</v>
      </c>
    </row>
    <row r="165" spans="2:7" x14ac:dyDescent="0.25">
      <c r="B165" s="26" t="s">
        <v>118</v>
      </c>
      <c r="C165" s="2" t="s">
        <v>1317</v>
      </c>
      <c r="D165" s="1">
        <v>70</v>
      </c>
      <c r="E165" s="5">
        <v>18900000</v>
      </c>
      <c r="F165" s="5">
        <f t="shared" si="4"/>
        <v>5670000</v>
      </c>
      <c r="G165" s="7">
        <f t="shared" si="5"/>
        <v>6240000</v>
      </c>
    </row>
    <row r="166" spans="2:7" x14ac:dyDescent="0.25">
      <c r="B166" s="26" t="s">
        <v>123</v>
      </c>
      <c r="C166" s="2" t="s">
        <v>1317</v>
      </c>
      <c r="D166" s="1">
        <v>70</v>
      </c>
      <c r="E166" s="5">
        <v>9072727</v>
      </c>
      <c r="F166" s="5">
        <f t="shared" si="4"/>
        <v>2721818.0999999996</v>
      </c>
      <c r="G166" s="7">
        <f t="shared" si="5"/>
        <v>3000000</v>
      </c>
    </row>
    <row r="167" spans="2:7" x14ac:dyDescent="0.25">
      <c r="B167" s="26" t="s">
        <v>124</v>
      </c>
      <c r="C167" s="2" t="s">
        <v>1317</v>
      </c>
      <c r="D167" s="1">
        <v>70</v>
      </c>
      <c r="E167" s="5">
        <v>7321101</v>
      </c>
      <c r="F167" s="5">
        <f t="shared" si="4"/>
        <v>2196330.2999999998</v>
      </c>
      <c r="G167" s="7">
        <f t="shared" si="5"/>
        <v>2420000</v>
      </c>
    </row>
    <row r="168" spans="2:7" x14ac:dyDescent="0.25">
      <c r="B168" s="26" t="s">
        <v>126</v>
      </c>
      <c r="C168" s="2" t="s">
        <v>1317</v>
      </c>
      <c r="D168" s="1">
        <v>70</v>
      </c>
      <c r="E168" s="5">
        <v>9072727</v>
      </c>
      <c r="F168" s="5">
        <f t="shared" si="4"/>
        <v>2721818.0999999996</v>
      </c>
      <c r="G168" s="7">
        <f t="shared" si="5"/>
        <v>3000000</v>
      </c>
    </row>
    <row r="169" spans="2:7" x14ac:dyDescent="0.25">
      <c r="B169" s="26" t="s">
        <v>127</v>
      </c>
      <c r="C169" s="2" t="s">
        <v>1317</v>
      </c>
      <c r="D169" s="1">
        <v>70</v>
      </c>
      <c r="E169" s="5">
        <v>9072727</v>
      </c>
      <c r="F169" s="5">
        <f t="shared" si="4"/>
        <v>2721818.0999999996</v>
      </c>
      <c r="G169" s="7">
        <f t="shared" si="5"/>
        <v>3000000</v>
      </c>
    </row>
    <row r="170" spans="2:7" x14ac:dyDescent="0.25">
      <c r="B170" s="26" t="s">
        <v>1055</v>
      </c>
      <c r="C170" s="2" t="s">
        <v>1317</v>
      </c>
      <c r="D170" s="1">
        <v>70</v>
      </c>
      <c r="E170" s="5">
        <v>12280000</v>
      </c>
      <c r="F170" s="5">
        <f t="shared" si="4"/>
        <v>3684000</v>
      </c>
      <c r="G170" s="7">
        <f t="shared" si="5"/>
        <v>4060000</v>
      </c>
    </row>
    <row r="171" spans="2:7" x14ac:dyDescent="0.25">
      <c r="B171" s="26" t="s">
        <v>1056</v>
      </c>
      <c r="C171" s="2" t="s">
        <v>1317</v>
      </c>
      <c r="D171" s="1">
        <v>70</v>
      </c>
      <c r="E171" s="5">
        <v>34527273</v>
      </c>
      <c r="F171" s="5">
        <f t="shared" si="4"/>
        <v>10358181.899999999</v>
      </c>
      <c r="G171" s="7">
        <f t="shared" si="5"/>
        <v>11400000</v>
      </c>
    </row>
    <row r="172" spans="2:7" x14ac:dyDescent="0.25">
      <c r="B172" s="26" t="s">
        <v>1057</v>
      </c>
      <c r="C172" s="2" t="s">
        <v>1317</v>
      </c>
      <c r="D172" s="1">
        <v>70</v>
      </c>
      <c r="E172" s="5">
        <v>27504587</v>
      </c>
      <c r="F172" s="5">
        <f t="shared" si="4"/>
        <v>8251376.1000000015</v>
      </c>
      <c r="G172" s="7">
        <f t="shared" si="5"/>
        <v>9080000</v>
      </c>
    </row>
    <row r="173" spans="2:7" x14ac:dyDescent="0.25">
      <c r="B173" s="26" t="s">
        <v>132</v>
      </c>
      <c r="C173" s="2" t="s">
        <v>1317</v>
      </c>
      <c r="D173" s="1">
        <v>70</v>
      </c>
      <c r="E173" s="5">
        <v>28280000</v>
      </c>
      <c r="F173" s="5">
        <f t="shared" si="4"/>
        <v>8484000</v>
      </c>
      <c r="G173" s="7">
        <f t="shared" si="5"/>
        <v>9340000</v>
      </c>
    </row>
    <row r="174" spans="2:7" x14ac:dyDescent="0.25">
      <c r="B174" s="26" t="s">
        <v>1059</v>
      </c>
      <c r="C174" s="2" t="s">
        <v>1317</v>
      </c>
      <c r="D174" s="1">
        <v>70</v>
      </c>
      <c r="E174" s="5">
        <v>20890909</v>
      </c>
      <c r="F174" s="5">
        <f t="shared" si="4"/>
        <v>6267272.6999999993</v>
      </c>
      <c r="G174" s="7">
        <f t="shared" si="5"/>
        <v>6900000</v>
      </c>
    </row>
    <row r="175" spans="2:7" x14ac:dyDescent="0.25">
      <c r="B175" s="26" t="s">
        <v>1061</v>
      </c>
      <c r="C175" s="2" t="s">
        <v>1317</v>
      </c>
      <c r="D175" s="1">
        <v>70</v>
      </c>
      <c r="E175" s="5">
        <v>23897000</v>
      </c>
      <c r="F175" s="5">
        <f t="shared" si="4"/>
        <v>7169100</v>
      </c>
      <c r="G175" s="7">
        <f t="shared" si="5"/>
        <v>7890000</v>
      </c>
    </row>
    <row r="176" spans="2:7" x14ac:dyDescent="0.25">
      <c r="B176" s="26" t="s">
        <v>1062</v>
      </c>
      <c r="C176" s="2" t="s">
        <v>1317</v>
      </c>
      <c r="D176" s="1">
        <v>70</v>
      </c>
      <c r="E176" s="5">
        <v>25669725</v>
      </c>
      <c r="F176" s="5">
        <f t="shared" si="4"/>
        <v>7700917.5</v>
      </c>
      <c r="G176" s="7">
        <f t="shared" si="5"/>
        <v>8480000</v>
      </c>
    </row>
    <row r="177" spans="2:7" x14ac:dyDescent="0.25">
      <c r="B177" s="26" t="s">
        <v>137</v>
      </c>
      <c r="C177" s="2" t="s">
        <v>1317</v>
      </c>
      <c r="D177" s="1">
        <v>70</v>
      </c>
      <c r="E177" s="5">
        <v>57779817</v>
      </c>
      <c r="F177" s="5">
        <f t="shared" si="4"/>
        <v>17333945.100000001</v>
      </c>
      <c r="G177" s="7">
        <f t="shared" si="5"/>
        <v>19070000</v>
      </c>
    </row>
    <row r="178" spans="2:7" x14ac:dyDescent="0.25">
      <c r="B178" s="26" t="s">
        <v>1067</v>
      </c>
      <c r="C178" s="2" t="s">
        <v>1317</v>
      </c>
      <c r="D178" s="1">
        <v>70</v>
      </c>
      <c r="E178" s="5">
        <v>104527273</v>
      </c>
      <c r="F178" s="5">
        <f t="shared" si="4"/>
        <v>31358181.900000006</v>
      </c>
      <c r="G178" s="7">
        <f t="shared" si="5"/>
        <v>34500000</v>
      </c>
    </row>
    <row r="179" spans="2:7" x14ac:dyDescent="0.25">
      <c r="B179" s="26" t="s">
        <v>1069</v>
      </c>
      <c r="C179" s="2" t="s">
        <v>1317</v>
      </c>
      <c r="D179" s="1">
        <v>70</v>
      </c>
      <c r="E179" s="5">
        <v>68788991</v>
      </c>
      <c r="F179" s="5">
        <f t="shared" si="4"/>
        <v>20636697.299999997</v>
      </c>
      <c r="G179" s="7">
        <f t="shared" si="5"/>
        <v>22710000</v>
      </c>
    </row>
    <row r="180" spans="2:7" x14ac:dyDescent="0.25">
      <c r="B180" s="26" t="s">
        <v>1070</v>
      </c>
      <c r="C180" s="2" t="s">
        <v>1317</v>
      </c>
      <c r="D180" s="1">
        <v>70</v>
      </c>
      <c r="E180" s="5">
        <v>73376147</v>
      </c>
      <c r="F180" s="5">
        <f t="shared" si="4"/>
        <v>22012844.100000001</v>
      </c>
      <c r="G180" s="7">
        <f t="shared" si="5"/>
        <v>24220000</v>
      </c>
    </row>
    <row r="181" spans="2:7" x14ac:dyDescent="0.25">
      <c r="B181" s="26" t="s">
        <v>781</v>
      </c>
      <c r="C181" s="2" t="s">
        <v>1317</v>
      </c>
      <c r="D181" s="1">
        <v>70</v>
      </c>
      <c r="E181" s="5">
        <v>84527273</v>
      </c>
      <c r="F181" s="5">
        <f t="shared" si="4"/>
        <v>25358181.899999999</v>
      </c>
      <c r="G181" s="7">
        <f t="shared" si="5"/>
        <v>27900000</v>
      </c>
    </row>
    <row r="182" spans="2:7" x14ac:dyDescent="0.25">
      <c r="B182" s="26" t="s">
        <v>146</v>
      </c>
      <c r="C182" s="2" t="s">
        <v>1317</v>
      </c>
      <c r="D182" s="1">
        <v>70</v>
      </c>
      <c r="E182" s="5">
        <v>30256881</v>
      </c>
      <c r="F182" s="5">
        <f t="shared" si="4"/>
        <v>9077064.3000000007</v>
      </c>
      <c r="G182" s="7">
        <f t="shared" si="5"/>
        <v>9990000</v>
      </c>
    </row>
    <row r="183" spans="2:7" x14ac:dyDescent="0.25">
      <c r="B183" s="26" t="s">
        <v>147</v>
      </c>
      <c r="C183" s="2" t="s">
        <v>1317</v>
      </c>
      <c r="D183" s="1">
        <v>70</v>
      </c>
      <c r="E183" s="5">
        <v>30256881</v>
      </c>
      <c r="F183" s="5">
        <f t="shared" si="4"/>
        <v>9077064.3000000007</v>
      </c>
      <c r="G183" s="7">
        <f t="shared" si="5"/>
        <v>9990000</v>
      </c>
    </row>
    <row r="184" spans="2:7" x14ac:dyDescent="0.25">
      <c r="B184" s="26" t="s">
        <v>1074</v>
      </c>
      <c r="C184" s="2" t="s">
        <v>1317</v>
      </c>
      <c r="D184" s="1">
        <v>70</v>
      </c>
      <c r="E184" s="5">
        <v>36345455</v>
      </c>
      <c r="F184" s="5">
        <f t="shared" si="4"/>
        <v>10903636.5</v>
      </c>
      <c r="G184" s="7">
        <f t="shared" si="5"/>
        <v>12000000</v>
      </c>
    </row>
    <row r="185" spans="2:7" x14ac:dyDescent="0.25">
      <c r="B185" s="26" t="s">
        <v>1081</v>
      </c>
      <c r="C185" s="2" t="s">
        <v>1317</v>
      </c>
      <c r="D185" s="1">
        <v>70</v>
      </c>
      <c r="E185" s="5">
        <v>32091743</v>
      </c>
      <c r="F185" s="5">
        <f t="shared" si="4"/>
        <v>9627522.8999999985</v>
      </c>
      <c r="G185" s="7">
        <f t="shared" si="5"/>
        <v>10600000</v>
      </c>
    </row>
    <row r="186" spans="2:7" x14ac:dyDescent="0.25">
      <c r="B186" s="26" t="s">
        <v>167</v>
      </c>
      <c r="C186" s="2" t="s">
        <v>1317</v>
      </c>
      <c r="D186" s="1">
        <v>70</v>
      </c>
      <c r="E186" s="5">
        <v>99981818</v>
      </c>
      <c r="F186" s="5">
        <f t="shared" si="4"/>
        <v>29994545.400000006</v>
      </c>
      <c r="G186" s="7">
        <f t="shared" si="5"/>
        <v>33000000</v>
      </c>
    </row>
    <row r="187" spans="2:7" x14ac:dyDescent="0.25">
      <c r="B187" s="26" t="s">
        <v>1085</v>
      </c>
      <c r="C187" s="2" t="s">
        <v>1317</v>
      </c>
      <c r="D187" s="1">
        <v>70</v>
      </c>
      <c r="E187" s="5">
        <v>73376147</v>
      </c>
      <c r="F187" s="5">
        <f t="shared" si="4"/>
        <v>22012844.100000001</v>
      </c>
      <c r="G187" s="7">
        <f t="shared" si="5"/>
        <v>24220000</v>
      </c>
    </row>
    <row r="188" spans="2:7" x14ac:dyDescent="0.25">
      <c r="B188" s="26" t="s">
        <v>169</v>
      </c>
      <c r="C188" s="2" t="s">
        <v>1317</v>
      </c>
      <c r="D188" s="1">
        <v>70</v>
      </c>
      <c r="E188" s="5">
        <v>116345454</v>
      </c>
      <c r="F188" s="5">
        <f t="shared" si="4"/>
        <v>34903636.200000003</v>
      </c>
      <c r="G188" s="7">
        <f t="shared" si="5"/>
        <v>38400000</v>
      </c>
    </row>
    <row r="189" spans="2:7" x14ac:dyDescent="0.25">
      <c r="B189" s="26" t="s">
        <v>1087</v>
      </c>
      <c r="C189" s="2" t="s">
        <v>1317</v>
      </c>
      <c r="D189" s="1">
        <v>70</v>
      </c>
      <c r="E189" s="5">
        <v>64201835</v>
      </c>
      <c r="F189" s="5">
        <f t="shared" si="4"/>
        <v>19260550.5</v>
      </c>
      <c r="G189" s="7">
        <f t="shared" si="5"/>
        <v>21190000</v>
      </c>
    </row>
    <row r="190" spans="2:7" x14ac:dyDescent="0.25">
      <c r="B190" s="26" t="s">
        <v>1088</v>
      </c>
      <c r="C190" s="2" t="s">
        <v>1317</v>
      </c>
      <c r="D190" s="1">
        <v>70</v>
      </c>
      <c r="E190" s="5">
        <v>99981818</v>
      </c>
      <c r="F190" s="5">
        <f t="shared" si="4"/>
        <v>29994545.400000006</v>
      </c>
      <c r="G190" s="7">
        <f t="shared" si="5"/>
        <v>33000000</v>
      </c>
    </row>
    <row r="191" spans="2:7" x14ac:dyDescent="0.25">
      <c r="B191" s="26" t="s">
        <v>171</v>
      </c>
      <c r="C191" s="2" t="s">
        <v>1317</v>
      </c>
      <c r="D191" s="1">
        <v>70</v>
      </c>
      <c r="E191" s="5">
        <v>95436364</v>
      </c>
      <c r="F191" s="5">
        <f t="shared" si="4"/>
        <v>28630909.200000003</v>
      </c>
      <c r="G191" s="7">
        <f t="shared" si="5"/>
        <v>31500000</v>
      </c>
    </row>
    <row r="192" spans="2:7" x14ac:dyDescent="0.25">
      <c r="B192" s="26" t="s">
        <v>1090</v>
      </c>
      <c r="C192" s="2" t="s">
        <v>1317</v>
      </c>
      <c r="D192" s="1">
        <v>70</v>
      </c>
      <c r="E192" s="5">
        <v>63618182</v>
      </c>
      <c r="F192" s="5">
        <f t="shared" si="4"/>
        <v>19085454.600000001</v>
      </c>
      <c r="G192" s="7">
        <f t="shared" si="5"/>
        <v>21000000</v>
      </c>
    </row>
    <row r="193" spans="2:7" x14ac:dyDescent="0.25">
      <c r="B193" s="26" t="s">
        <v>175</v>
      </c>
      <c r="C193" s="2" t="s">
        <v>1317</v>
      </c>
      <c r="D193" s="1">
        <v>70</v>
      </c>
      <c r="E193" s="5">
        <v>99981818</v>
      </c>
      <c r="F193" s="5">
        <f t="shared" si="4"/>
        <v>29994545.400000006</v>
      </c>
      <c r="G193" s="7">
        <f t="shared" si="5"/>
        <v>33000000</v>
      </c>
    </row>
    <row r="194" spans="2:7" x14ac:dyDescent="0.25">
      <c r="B194" s="26" t="s">
        <v>176</v>
      </c>
      <c r="C194" s="2" t="s">
        <v>1317</v>
      </c>
      <c r="D194" s="1">
        <v>70</v>
      </c>
      <c r="E194" s="5">
        <v>66345455</v>
      </c>
      <c r="F194" s="5">
        <f t="shared" si="4"/>
        <v>19903636.5</v>
      </c>
      <c r="G194" s="7">
        <f t="shared" si="5"/>
        <v>21900000</v>
      </c>
    </row>
    <row r="195" spans="2:7" x14ac:dyDescent="0.25">
      <c r="B195" s="26" t="s">
        <v>178</v>
      </c>
      <c r="C195" s="2" t="s">
        <v>1317</v>
      </c>
      <c r="D195" s="1">
        <v>70</v>
      </c>
      <c r="E195" s="5">
        <v>72709091</v>
      </c>
      <c r="F195" s="5">
        <f t="shared" si="4"/>
        <v>21812727.299999997</v>
      </c>
      <c r="G195" s="7">
        <f t="shared" si="5"/>
        <v>24000000</v>
      </c>
    </row>
    <row r="196" spans="2:7" x14ac:dyDescent="0.25">
      <c r="B196" s="26" t="s">
        <v>180</v>
      </c>
      <c r="C196" s="2" t="s">
        <v>1317</v>
      </c>
      <c r="D196" s="1">
        <v>70</v>
      </c>
      <c r="E196" s="5">
        <v>44018349</v>
      </c>
      <c r="F196" s="5">
        <f t="shared" ref="F196:F259" si="6">E196-E196*(D196)/100</f>
        <v>13205504.699999999</v>
      </c>
      <c r="G196" s="7">
        <f t="shared" ref="G196:G259" si="7">_xlfn.CEILING.MATH(F196*110%,10000)</f>
        <v>14530000</v>
      </c>
    </row>
    <row r="197" spans="2:7" x14ac:dyDescent="0.25">
      <c r="B197" s="26" t="s">
        <v>182</v>
      </c>
      <c r="C197" s="2" t="s">
        <v>1317</v>
      </c>
      <c r="D197" s="1">
        <v>70</v>
      </c>
      <c r="E197" s="5">
        <v>63618182</v>
      </c>
      <c r="F197" s="5">
        <f t="shared" si="6"/>
        <v>19085454.600000001</v>
      </c>
      <c r="G197" s="7">
        <f t="shared" si="7"/>
        <v>21000000</v>
      </c>
    </row>
    <row r="198" spans="2:7" x14ac:dyDescent="0.25">
      <c r="B198" s="26" t="s">
        <v>185</v>
      </c>
      <c r="C198" s="2" t="s">
        <v>1317</v>
      </c>
      <c r="D198" s="1">
        <v>70</v>
      </c>
      <c r="E198" s="5">
        <v>72709091</v>
      </c>
      <c r="F198" s="5">
        <f t="shared" si="6"/>
        <v>21812727.299999997</v>
      </c>
      <c r="G198" s="7">
        <f t="shared" si="7"/>
        <v>24000000</v>
      </c>
    </row>
    <row r="199" spans="2:7" x14ac:dyDescent="0.25">
      <c r="B199" s="26" t="s">
        <v>1091</v>
      </c>
      <c r="C199" s="2" t="s">
        <v>1317</v>
      </c>
      <c r="D199" s="1">
        <v>70</v>
      </c>
      <c r="E199" s="5">
        <v>72709091</v>
      </c>
      <c r="F199" s="5">
        <f t="shared" si="6"/>
        <v>21812727.299999997</v>
      </c>
      <c r="G199" s="7">
        <f t="shared" si="7"/>
        <v>24000000</v>
      </c>
    </row>
    <row r="200" spans="2:7" x14ac:dyDescent="0.25">
      <c r="B200" s="26" t="s">
        <v>195</v>
      </c>
      <c r="C200" s="2" t="s">
        <v>1317</v>
      </c>
      <c r="D200" s="1">
        <v>70</v>
      </c>
      <c r="E200" s="5">
        <v>66345455</v>
      </c>
      <c r="F200" s="5">
        <f t="shared" si="6"/>
        <v>19903636.5</v>
      </c>
      <c r="G200" s="7">
        <f t="shared" si="7"/>
        <v>21900000</v>
      </c>
    </row>
    <row r="201" spans="2:7" x14ac:dyDescent="0.25">
      <c r="B201" s="26" t="s">
        <v>1093</v>
      </c>
      <c r="C201" s="2" t="s">
        <v>1317</v>
      </c>
      <c r="D201" s="1">
        <v>70</v>
      </c>
      <c r="E201" s="5">
        <v>40890909</v>
      </c>
      <c r="F201" s="5">
        <f t="shared" si="6"/>
        <v>12267272.699999999</v>
      </c>
      <c r="G201" s="7">
        <f t="shared" si="7"/>
        <v>13500000</v>
      </c>
    </row>
    <row r="202" spans="2:7" x14ac:dyDescent="0.25">
      <c r="B202" s="26" t="s">
        <v>212</v>
      </c>
      <c r="C202" s="2" t="s">
        <v>1317</v>
      </c>
      <c r="D202" s="1">
        <v>70</v>
      </c>
      <c r="E202" s="5">
        <v>66345455</v>
      </c>
      <c r="F202" s="5">
        <f t="shared" si="6"/>
        <v>19903636.5</v>
      </c>
      <c r="G202" s="7">
        <f t="shared" si="7"/>
        <v>21900000</v>
      </c>
    </row>
    <row r="203" spans="2:7" x14ac:dyDescent="0.25">
      <c r="B203" s="26" t="s">
        <v>216</v>
      </c>
      <c r="C203" s="2" t="s">
        <v>1317</v>
      </c>
      <c r="D203" s="1">
        <v>70</v>
      </c>
      <c r="E203" s="5">
        <v>68163636</v>
      </c>
      <c r="F203" s="5">
        <f t="shared" si="6"/>
        <v>20449090.799999997</v>
      </c>
      <c r="G203" s="7">
        <f t="shared" si="7"/>
        <v>22500000</v>
      </c>
    </row>
    <row r="204" spans="2:7" x14ac:dyDescent="0.25">
      <c r="B204" s="26" t="s">
        <v>220</v>
      </c>
      <c r="C204" s="2" t="s">
        <v>1317</v>
      </c>
      <c r="D204" s="1">
        <v>70</v>
      </c>
      <c r="E204" s="5">
        <v>75436364</v>
      </c>
      <c r="F204" s="5">
        <f t="shared" si="6"/>
        <v>22630909.200000003</v>
      </c>
      <c r="G204" s="7">
        <f t="shared" si="7"/>
        <v>24900000</v>
      </c>
    </row>
    <row r="205" spans="2:7" x14ac:dyDescent="0.25">
      <c r="B205" s="26" t="s">
        <v>231</v>
      </c>
      <c r="C205" s="2" t="s">
        <v>1317</v>
      </c>
      <c r="D205" s="1">
        <v>70</v>
      </c>
      <c r="E205" s="5">
        <v>77254545</v>
      </c>
      <c r="F205" s="5">
        <f t="shared" si="6"/>
        <v>23176363.5</v>
      </c>
      <c r="G205" s="7">
        <f t="shared" si="7"/>
        <v>25500000</v>
      </c>
    </row>
    <row r="206" spans="2:7" x14ac:dyDescent="0.25">
      <c r="B206" s="26" t="s">
        <v>296</v>
      </c>
      <c r="C206" s="2" t="s">
        <v>1317</v>
      </c>
      <c r="D206" s="1">
        <v>70</v>
      </c>
      <c r="E206" s="5">
        <v>27254545</v>
      </c>
      <c r="F206" s="5">
        <f t="shared" si="6"/>
        <v>8176363.5</v>
      </c>
      <c r="G206" s="7">
        <f t="shared" si="7"/>
        <v>9000000</v>
      </c>
    </row>
    <row r="207" spans="2:7" x14ac:dyDescent="0.25">
      <c r="B207" s="26" t="s">
        <v>301</v>
      </c>
      <c r="C207" s="2" t="s">
        <v>1317</v>
      </c>
      <c r="D207" s="1">
        <v>70</v>
      </c>
      <c r="E207" s="5">
        <v>79981818</v>
      </c>
      <c r="F207" s="5">
        <f t="shared" si="6"/>
        <v>23994545.399999999</v>
      </c>
      <c r="G207" s="7">
        <f t="shared" si="7"/>
        <v>26400000</v>
      </c>
    </row>
    <row r="208" spans="2:7" x14ac:dyDescent="0.25">
      <c r="B208" s="26" t="s">
        <v>304</v>
      </c>
      <c r="C208" s="2" t="s">
        <v>1317</v>
      </c>
      <c r="D208" s="1">
        <v>70</v>
      </c>
      <c r="E208" s="5">
        <v>64201835</v>
      </c>
      <c r="F208" s="5">
        <f t="shared" si="6"/>
        <v>19260550.5</v>
      </c>
      <c r="G208" s="7">
        <f t="shared" si="7"/>
        <v>21190000</v>
      </c>
    </row>
    <row r="209" spans="2:7" x14ac:dyDescent="0.25">
      <c r="B209" s="26" t="s">
        <v>1133</v>
      </c>
      <c r="C209" s="2" t="s">
        <v>1317</v>
      </c>
      <c r="D209" s="1">
        <v>70</v>
      </c>
      <c r="E209" s="5">
        <v>68788991</v>
      </c>
      <c r="F209" s="5">
        <f t="shared" si="6"/>
        <v>20636697.299999997</v>
      </c>
      <c r="G209" s="7">
        <f t="shared" si="7"/>
        <v>22710000</v>
      </c>
    </row>
    <row r="210" spans="2:7" x14ac:dyDescent="0.25">
      <c r="B210" s="26" t="s">
        <v>307</v>
      </c>
      <c r="C210" s="2" t="s">
        <v>1317</v>
      </c>
      <c r="D210" s="1">
        <v>70</v>
      </c>
      <c r="E210" s="5">
        <v>30256881</v>
      </c>
      <c r="F210" s="5">
        <f t="shared" si="6"/>
        <v>9077064.3000000007</v>
      </c>
      <c r="G210" s="7">
        <f t="shared" si="7"/>
        <v>9990000</v>
      </c>
    </row>
    <row r="211" spans="2:7" x14ac:dyDescent="0.25">
      <c r="B211" s="26" t="s">
        <v>311</v>
      </c>
      <c r="C211" s="2" t="s">
        <v>1317</v>
      </c>
      <c r="D211" s="1">
        <v>70</v>
      </c>
      <c r="E211" s="5">
        <v>30256881</v>
      </c>
      <c r="F211" s="5">
        <f t="shared" si="6"/>
        <v>9077064.3000000007</v>
      </c>
      <c r="G211" s="7">
        <f t="shared" si="7"/>
        <v>9990000</v>
      </c>
    </row>
    <row r="212" spans="2:7" x14ac:dyDescent="0.25">
      <c r="B212" s="26" t="s">
        <v>312</v>
      </c>
      <c r="C212" s="2" t="s">
        <v>1317</v>
      </c>
      <c r="D212" s="1">
        <v>70</v>
      </c>
      <c r="E212" s="5">
        <v>30256881</v>
      </c>
      <c r="F212" s="5">
        <f t="shared" si="6"/>
        <v>9077064.3000000007</v>
      </c>
      <c r="G212" s="7">
        <f t="shared" si="7"/>
        <v>9990000</v>
      </c>
    </row>
    <row r="213" spans="2:7" x14ac:dyDescent="0.25">
      <c r="B213" s="26" t="s">
        <v>313</v>
      </c>
      <c r="C213" s="2" t="s">
        <v>1317</v>
      </c>
      <c r="D213" s="1">
        <v>70</v>
      </c>
      <c r="E213" s="5">
        <v>48163636</v>
      </c>
      <c r="F213" s="5">
        <f t="shared" si="6"/>
        <v>14449090.799999997</v>
      </c>
      <c r="G213" s="7">
        <f t="shared" si="7"/>
        <v>15900000</v>
      </c>
    </row>
    <row r="214" spans="2:7" x14ac:dyDescent="0.25">
      <c r="B214" s="26" t="s">
        <v>315</v>
      </c>
      <c r="C214" s="2" t="s">
        <v>1317</v>
      </c>
      <c r="D214" s="1">
        <v>70</v>
      </c>
      <c r="E214" s="5">
        <v>48605505</v>
      </c>
      <c r="F214" s="5">
        <f t="shared" si="6"/>
        <v>14581651.5</v>
      </c>
      <c r="G214" s="7">
        <f t="shared" si="7"/>
        <v>16040000</v>
      </c>
    </row>
    <row r="215" spans="2:7" x14ac:dyDescent="0.25">
      <c r="B215" s="26" t="s">
        <v>318</v>
      </c>
      <c r="C215" s="2" t="s">
        <v>1317</v>
      </c>
      <c r="D215" s="1">
        <v>70</v>
      </c>
      <c r="E215" s="5">
        <v>29780000</v>
      </c>
      <c r="F215" s="5">
        <f t="shared" si="6"/>
        <v>8934000</v>
      </c>
      <c r="G215" s="7">
        <f t="shared" si="7"/>
        <v>9830000</v>
      </c>
    </row>
    <row r="216" spans="2:7" x14ac:dyDescent="0.25">
      <c r="B216" s="26" t="s">
        <v>319</v>
      </c>
      <c r="C216" s="2" t="s">
        <v>1317</v>
      </c>
      <c r="D216" s="1">
        <v>70</v>
      </c>
      <c r="E216" s="5">
        <v>34844037</v>
      </c>
      <c r="F216" s="5">
        <f t="shared" si="6"/>
        <v>10453211.100000001</v>
      </c>
      <c r="G216" s="7">
        <f t="shared" si="7"/>
        <v>11500000</v>
      </c>
    </row>
    <row r="217" spans="2:7" x14ac:dyDescent="0.25">
      <c r="B217" s="26" t="s">
        <v>322</v>
      </c>
      <c r="C217" s="2" t="s">
        <v>1317</v>
      </c>
      <c r="D217" s="1">
        <v>70</v>
      </c>
      <c r="E217" s="5">
        <v>99981818</v>
      </c>
      <c r="F217" s="5">
        <f t="shared" si="6"/>
        <v>29994545.400000006</v>
      </c>
      <c r="G217" s="7">
        <f t="shared" si="7"/>
        <v>33000000</v>
      </c>
    </row>
    <row r="218" spans="2:7" x14ac:dyDescent="0.25">
      <c r="B218" s="26" t="s">
        <v>325</v>
      </c>
      <c r="C218" s="2" t="s">
        <v>1317</v>
      </c>
      <c r="D218" s="1">
        <v>70</v>
      </c>
      <c r="E218" s="5">
        <v>63618182</v>
      </c>
      <c r="F218" s="5">
        <f t="shared" si="6"/>
        <v>19085454.600000001</v>
      </c>
      <c r="G218" s="7">
        <f t="shared" si="7"/>
        <v>21000000</v>
      </c>
    </row>
    <row r="219" spans="2:7" x14ac:dyDescent="0.25">
      <c r="B219" s="26" t="s">
        <v>1139</v>
      </c>
      <c r="C219" s="2" t="s">
        <v>1317</v>
      </c>
      <c r="D219" s="1">
        <v>70</v>
      </c>
      <c r="E219" s="5">
        <v>45853211</v>
      </c>
      <c r="F219" s="5">
        <f t="shared" si="6"/>
        <v>13755963.300000001</v>
      </c>
      <c r="G219" s="7">
        <f t="shared" si="7"/>
        <v>15140000</v>
      </c>
    </row>
    <row r="220" spans="2:7" x14ac:dyDescent="0.25">
      <c r="B220" s="26" t="s">
        <v>330</v>
      </c>
      <c r="C220" s="2" t="s">
        <v>1317</v>
      </c>
      <c r="D220" s="1">
        <v>70</v>
      </c>
      <c r="E220" s="5">
        <v>52709091</v>
      </c>
      <c r="F220" s="5">
        <f t="shared" si="6"/>
        <v>15812727.299999997</v>
      </c>
      <c r="G220" s="7">
        <f t="shared" si="7"/>
        <v>17400000</v>
      </c>
    </row>
    <row r="221" spans="2:7" x14ac:dyDescent="0.25">
      <c r="B221" s="26" t="s">
        <v>1140</v>
      </c>
      <c r="C221" s="2" t="s">
        <v>1317</v>
      </c>
      <c r="D221" s="1">
        <v>70</v>
      </c>
      <c r="E221" s="5">
        <v>57779817</v>
      </c>
      <c r="F221" s="5">
        <f t="shared" si="6"/>
        <v>17333945.100000001</v>
      </c>
      <c r="G221" s="7">
        <f t="shared" si="7"/>
        <v>19070000</v>
      </c>
    </row>
    <row r="222" spans="2:7" x14ac:dyDescent="0.25">
      <c r="B222" s="26" t="s">
        <v>332</v>
      </c>
      <c r="C222" s="2" t="s">
        <v>1317</v>
      </c>
      <c r="D222" s="1">
        <v>70</v>
      </c>
      <c r="E222" s="5">
        <v>66345455</v>
      </c>
      <c r="F222" s="5">
        <f t="shared" si="6"/>
        <v>19903636.5</v>
      </c>
      <c r="G222" s="7">
        <f t="shared" si="7"/>
        <v>21900000</v>
      </c>
    </row>
    <row r="223" spans="2:7" x14ac:dyDescent="0.25">
      <c r="B223" s="26" t="s">
        <v>336</v>
      </c>
      <c r="C223" s="2" t="s">
        <v>1317</v>
      </c>
      <c r="D223" s="1">
        <v>70</v>
      </c>
      <c r="E223" s="5">
        <v>77254545</v>
      </c>
      <c r="F223" s="5">
        <f t="shared" si="6"/>
        <v>23176363.5</v>
      </c>
      <c r="G223" s="7">
        <f t="shared" si="7"/>
        <v>25500000</v>
      </c>
    </row>
    <row r="224" spans="2:7" x14ac:dyDescent="0.25">
      <c r="B224" s="26" t="s">
        <v>364</v>
      </c>
      <c r="C224" s="2" t="s">
        <v>1317</v>
      </c>
      <c r="D224" s="1">
        <v>70</v>
      </c>
      <c r="E224" s="5">
        <v>99981818</v>
      </c>
      <c r="F224" s="5">
        <f t="shared" si="6"/>
        <v>29994545.400000006</v>
      </c>
      <c r="G224" s="7">
        <f t="shared" si="7"/>
        <v>33000000</v>
      </c>
    </row>
    <row r="225" spans="2:7" x14ac:dyDescent="0.25">
      <c r="B225" s="26" t="s">
        <v>1162</v>
      </c>
      <c r="C225" s="2" t="s">
        <v>1317</v>
      </c>
      <c r="D225" s="1">
        <v>70</v>
      </c>
      <c r="E225" s="5">
        <v>174293578</v>
      </c>
      <c r="F225" s="5">
        <f t="shared" si="6"/>
        <v>52288073.400000006</v>
      </c>
      <c r="G225" s="7">
        <f t="shared" si="7"/>
        <v>57520000</v>
      </c>
    </row>
    <row r="226" spans="2:7" x14ac:dyDescent="0.25">
      <c r="B226" s="26" t="s">
        <v>1163</v>
      </c>
      <c r="C226" s="2" t="s">
        <v>1317</v>
      </c>
      <c r="D226" s="1">
        <v>70</v>
      </c>
      <c r="E226" s="5">
        <v>165119266</v>
      </c>
      <c r="F226" s="5">
        <f t="shared" si="6"/>
        <v>49535779.799999997</v>
      </c>
      <c r="G226" s="7">
        <f t="shared" si="7"/>
        <v>54490000</v>
      </c>
    </row>
    <row r="227" spans="2:7" x14ac:dyDescent="0.25">
      <c r="B227" s="26" t="s">
        <v>1165</v>
      </c>
      <c r="C227" s="2" t="s">
        <v>1317</v>
      </c>
      <c r="D227" s="1">
        <v>70</v>
      </c>
      <c r="E227" s="5">
        <v>133009174</v>
      </c>
      <c r="F227" s="5">
        <f t="shared" si="6"/>
        <v>39902752.200000003</v>
      </c>
      <c r="G227" s="7">
        <f t="shared" si="7"/>
        <v>43900000</v>
      </c>
    </row>
    <row r="228" spans="2:7" x14ac:dyDescent="0.25">
      <c r="B228" s="26" t="s">
        <v>1166</v>
      </c>
      <c r="C228" s="2" t="s">
        <v>1317</v>
      </c>
      <c r="D228" s="1">
        <v>70</v>
      </c>
      <c r="E228" s="5">
        <v>169706422</v>
      </c>
      <c r="F228" s="5">
        <f t="shared" si="6"/>
        <v>50911926.599999994</v>
      </c>
      <c r="G228" s="7">
        <f t="shared" si="7"/>
        <v>56010000</v>
      </c>
    </row>
    <row r="229" spans="2:7" x14ac:dyDescent="0.25">
      <c r="B229" s="26" t="s">
        <v>1167</v>
      </c>
      <c r="C229" s="2" t="s">
        <v>1317</v>
      </c>
      <c r="D229" s="1">
        <v>70</v>
      </c>
      <c r="E229" s="5">
        <v>174293578</v>
      </c>
      <c r="F229" s="5">
        <f t="shared" si="6"/>
        <v>52288073.400000006</v>
      </c>
      <c r="G229" s="7">
        <f t="shared" si="7"/>
        <v>57520000</v>
      </c>
    </row>
    <row r="230" spans="2:7" x14ac:dyDescent="0.25">
      <c r="B230" s="26" t="s">
        <v>1168</v>
      </c>
      <c r="C230" s="2" t="s">
        <v>1317</v>
      </c>
      <c r="D230" s="1">
        <v>70</v>
      </c>
      <c r="E230" s="5">
        <v>192642202</v>
      </c>
      <c r="F230" s="5">
        <f t="shared" si="6"/>
        <v>57792660.599999994</v>
      </c>
      <c r="G230" s="7">
        <f t="shared" si="7"/>
        <v>63580000</v>
      </c>
    </row>
    <row r="231" spans="2:7" x14ac:dyDescent="0.25">
      <c r="B231" s="26" t="s">
        <v>1170</v>
      </c>
      <c r="C231" s="2" t="s">
        <v>1317</v>
      </c>
      <c r="D231" s="1">
        <v>70</v>
      </c>
      <c r="E231" s="5">
        <v>174293578</v>
      </c>
      <c r="F231" s="5">
        <f t="shared" si="6"/>
        <v>52288073.400000006</v>
      </c>
      <c r="G231" s="7">
        <f t="shared" si="7"/>
        <v>57520000</v>
      </c>
    </row>
    <row r="232" spans="2:7" x14ac:dyDescent="0.25">
      <c r="B232" s="26" t="s">
        <v>1171</v>
      </c>
      <c r="C232" s="2" t="s">
        <v>1317</v>
      </c>
      <c r="D232" s="1">
        <v>70</v>
      </c>
      <c r="E232" s="5">
        <v>206403670</v>
      </c>
      <c r="F232" s="5">
        <f t="shared" si="6"/>
        <v>61921101</v>
      </c>
      <c r="G232" s="7">
        <f t="shared" si="7"/>
        <v>68120000</v>
      </c>
    </row>
    <row r="233" spans="2:7" x14ac:dyDescent="0.25">
      <c r="B233" s="26" t="s">
        <v>1172</v>
      </c>
      <c r="C233" s="2" t="s">
        <v>1317</v>
      </c>
      <c r="D233" s="1">
        <v>70</v>
      </c>
      <c r="E233" s="5">
        <v>197229358</v>
      </c>
      <c r="F233" s="5">
        <f t="shared" si="6"/>
        <v>59168807.400000006</v>
      </c>
      <c r="G233" s="7">
        <f t="shared" si="7"/>
        <v>65090000</v>
      </c>
    </row>
    <row r="234" spans="2:7" x14ac:dyDescent="0.25">
      <c r="B234" s="26" t="s">
        <v>862</v>
      </c>
      <c r="C234" s="2" t="s">
        <v>1317</v>
      </c>
      <c r="D234" s="1">
        <v>70</v>
      </c>
      <c r="E234" s="5">
        <v>169706422</v>
      </c>
      <c r="F234" s="5">
        <f t="shared" si="6"/>
        <v>50911926.599999994</v>
      </c>
      <c r="G234" s="7">
        <f t="shared" si="7"/>
        <v>56010000</v>
      </c>
    </row>
    <row r="235" spans="2:7" x14ac:dyDescent="0.25">
      <c r="B235" s="26" t="s">
        <v>441</v>
      </c>
      <c r="C235" s="2" t="s">
        <v>1317</v>
      </c>
      <c r="D235" s="1">
        <v>70</v>
      </c>
      <c r="E235" s="5">
        <v>151357798</v>
      </c>
      <c r="F235" s="5">
        <f t="shared" si="6"/>
        <v>45407339.400000006</v>
      </c>
      <c r="G235" s="7">
        <f t="shared" si="7"/>
        <v>49950000</v>
      </c>
    </row>
    <row r="236" spans="2:7" x14ac:dyDescent="0.25">
      <c r="B236" s="26" t="s">
        <v>1181</v>
      </c>
      <c r="C236" s="2" t="s">
        <v>1317</v>
      </c>
      <c r="D236" s="1">
        <v>70</v>
      </c>
      <c r="E236" s="5">
        <v>142183486</v>
      </c>
      <c r="F236" s="5">
        <f t="shared" si="6"/>
        <v>42655045.799999997</v>
      </c>
      <c r="G236" s="7">
        <f t="shared" si="7"/>
        <v>46930000</v>
      </c>
    </row>
    <row r="237" spans="2:7" x14ac:dyDescent="0.25">
      <c r="B237" s="26" t="s">
        <v>1182</v>
      </c>
      <c r="C237" s="2" t="s">
        <v>1317</v>
      </c>
      <c r="D237" s="1">
        <v>70</v>
      </c>
      <c r="E237" s="5">
        <v>197229358</v>
      </c>
      <c r="F237" s="5">
        <f t="shared" si="6"/>
        <v>59168807.400000006</v>
      </c>
      <c r="G237" s="7">
        <f t="shared" si="7"/>
        <v>65090000</v>
      </c>
    </row>
    <row r="238" spans="2:7" x14ac:dyDescent="0.25">
      <c r="B238" s="26" t="s">
        <v>442</v>
      </c>
      <c r="C238" s="2" t="s">
        <v>1317</v>
      </c>
      <c r="D238" s="1">
        <v>70</v>
      </c>
      <c r="E238" s="5">
        <v>137596330</v>
      </c>
      <c r="F238" s="5">
        <f t="shared" si="6"/>
        <v>41278899</v>
      </c>
      <c r="G238" s="7">
        <f t="shared" si="7"/>
        <v>45410000</v>
      </c>
    </row>
    <row r="239" spans="2:7" x14ac:dyDescent="0.25">
      <c r="B239" s="26" t="s">
        <v>443</v>
      </c>
      <c r="C239" s="2" t="s">
        <v>1317</v>
      </c>
      <c r="D239" s="1">
        <v>70</v>
      </c>
      <c r="E239" s="5">
        <v>169706422</v>
      </c>
      <c r="F239" s="5">
        <f t="shared" si="6"/>
        <v>50911926.599999994</v>
      </c>
      <c r="G239" s="7">
        <f t="shared" si="7"/>
        <v>56010000</v>
      </c>
    </row>
    <row r="240" spans="2:7" x14ac:dyDescent="0.25">
      <c r="B240" s="26" t="s">
        <v>1183</v>
      </c>
      <c r="C240" s="2" t="s">
        <v>1317</v>
      </c>
      <c r="D240" s="1">
        <v>70</v>
      </c>
      <c r="E240" s="5">
        <v>211800000</v>
      </c>
      <c r="F240" s="5">
        <f t="shared" si="6"/>
        <v>63540000</v>
      </c>
      <c r="G240" s="7">
        <f t="shared" si="7"/>
        <v>69900000</v>
      </c>
    </row>
    <row r="241" spans="2:7" x14ac:dyDescent="0.25">
      <c r="B241" s="26" t="s">
        <v>863</v>
      </c>
      <c r="C241" s="2" t="s">
        <v>1317</v>
      </c>
      <c r="D241" s="1">
        <v>70</v>
      </c>
      <c r="E241" s="5">
        <v>12825688</v>
      </c>
      <c r="F241" s="5">
        <f t="shared" si="6"/>
        <v>3847706.4000000004</v>
      </c>
      <c r="G241" s="7">
        <f t="shared" si="7"/>
        <v>4240000</v>
      </c>
    </row>
    <row r="242" spans="2:7" x14ac:dyDescent="0.25">
      <c r="B242" s="26" t="s">
        <v>864</v>
      </c>
      <c r="C242" s="2" t="s">
        <v>1317</v>
      </c>
      <c r="D242" s="1">
        <v>70</v>
      </c>
      <c r="E242" s="5">
        <v>8238532</v>
      </c>
      <c r="F242" s="5">
        <f t="shared" si="6"/>
        <v>2471559.5999999996</v>
      </c>
      <c r="G242" s="7">
        <f t="shared" si="7"/>
        <v>2720000</v>
      </c>
    </row>
    <row r="243" spans="2:7" x14ac:dyDescent="0.25">
      <c r="B243" s="26" t="s">
        <v>449</v>
      </c>
      <c r="C243" s="2" t="s">
        <v>1317</v>
      </c>
      <c r="D243" s="1">
        <v>70</v>
      </c>
      <c r="E243" s="5">
        <v>31800000</v>
      </c>
      <c r="F243" s="5">
        <f t="shared" si="6"/>
        <v>9540000</v>
      </c>
      <c r="G243" s="7">
        <f t="shared" si="7"/>
        <v>10500000</v>
      </c>
    </row>
    <row r="244" spans="2:7" x14ac:dyDescent="0.25">
      <c r="B244" s="26" t="s">
        <v>866</v>
      </c>
      <c r="C244" s="2" t="s">
        <v>1317</v>
      </c>
      <c r="D244" s="1">
        <v>70</v>
      </c>
      <c r="E244" s="5">
        <v>137614</v>
      </c>
      <c r="F244" s="5">
        <f t="shared" si="6"/>
        <v>41284.199999999997</v>
      </c>
      <c r="G244" s="7">
        <f t="shared" si="7"/>
        <v>50000</v>
      </c>
    </row>
    <row r="245" spans="2:7" x14ac:dyDescent="0.25">
      <c r="B245" s="26" t="s">
        <v>1185</v>
      </c>
      <c r="C245" s="2" t="s">
        <v>1317</v>
      </c>
      <c r="D245" s="1">
        <v>70</v>
      </c>
      <c r="E245" s="5">
        <v>156400000</v>
      </c>
      <c r="F245" s="5">
        <f t="shared" si="6"/>
        <v>46920000</v>
      </c>
      <c r="G245" s="7">
        <f t="shared" si="7"/>
        <v>51620000</v>
      </c>
    </row>
    <row r="246" spans="2:7" x14ac:dyDescent="0.25">
      <c r="B246" s="26" t="s">
        <v>459</v>
      </c>
      <c r="C246" s="2" t="s">
        <v>1317</v>
      </c>
      <c r="D246" s="1">
        <v>70</v>
      </c>
      <c r="E246" s="5">
        <v>11800000</v>
      </c>
      <c r="F246" s="5">
        <f t="shared" si="6"/>
        <v>3540000</v>
      </c>
      <c r="G246" s="7">
        <f t="shared" si="7"/>
        <v>3900000</v>
      </c>
    </row>
    <row r="247" spans="2:7" x14ac:dyDescent="0.25">
      <c r="B247" s="26" t="s">
        <v>460</v>
      </c>
      <c r="C247" s="2" t="s">
        <v>1317</v>
      </c>
      <c r="D247" s="1">
        <v>70</v>
      </c>
      <c r="E247" s="5">
        <v>18163636</v>
      </c>
      <c r="F247" s="5">
        <f t="shared" si="6"/>
        <v>5449090.8000000007</v>
      </c>
      <c r="G247" s="7">
        <f t="shared" si="7"/>
        <v>6000000</v>
      </c>
    </row>
    <row r="248" spans="2:7" x14ac:dyDescent="0.25">
      <c r="B248" s="26" t="s">
        <v>461</v>
      </c>
      <c r="C248" s="2" t="s">
        <v>1317</v>
      </c>
      <c r="D248" s="1">
        <v>70</v>
      </c>
      <c r="E248" s="5">
        <v>4620000</v>
      </c>
      <c r="F248" s="5">
        <f t="shared" si="6"/>
        <v>1386000</v>
      </c>
      <c r="G248" s="7">
        <f t="shared" si="7"/>
        <v>1530000</v>
      </c>
    </row>
    <row r="249" spans="2:7" x14ac:dyDescent="0.25">
      <c r="B249" s="26" t="s">
        <v>1189</v>
      </c>
      <c r="C249" s="2" t="s">
        <v>1317</v>
      </c>
      <c r="D249" s="1">
        <v>70</v>
      </c>
      <c r="E249" s="5">
        <v>4620000</v>
      </c>
      <c r="F249" s="5">
        <f t="shared" si="6"/>
        <v>1386000</v>
      </c>
      <c r="G249" s="7">
        <f t="shared" si="7"/>
        <v>1530000</v>
      </c>
    </row>
    <row r="250" spans="2:7" x14ac:dyDescent="0.25">
      <c r="B250" s="26" t="s">
        <v>1190</v>
      </c>
      <c r="C250" s="2" t="s">
        <v>1317</v>
      </c>
      <c r="D250" s="1">
        <v>70</v>
      </c>
      <c r="E250" s="5">
        <v>3850000</v>
      </c>
      <c r="F250" s="5">
        <f t="shared" si="6"/>
        <v>1155000</v>
      </c>
      <c r="G250" s="7">
        <f t="shared" si="7"/>
        <v>1280000</v>
      </c>
    </row>
    <row r="251" spans="2:7" x14ac:dyDescent="0.25">
      <c r="B251" s="26" t="s">
        <v>463</v>
      </c>
      <c r="C251" s="2" t="s">
        <v>1317</v>
      </c>
      <c r="D251" s="1">
        <v>70</v>
      </c>
      <c r="E251" s="5">
        <v>27254545</v>
      </c>
      <c r="F251" s="5">
        <f t="shared" si="6"/>
        <v>8176363.5</v>
      </c>
      <c r="G251" s="7">
        <f t="shared" si="7"/>
        <v>9000000</v>
      </c>
    </row>
    <row r="252" spans="2:7" x14ac:dyDescent="0.25">
      <c r="B252" s="26" t="s">
        <v>464</v>
      </c>
      <c r="C252" s="2" t="s">
        <v>1317</v>
      </c>
      <c r="D252" s="1">
        <v>70</v>
      </c>
      <c r="E252" s="5">
        <v>4620000</v>
      </c>
      <c r="F252" s="5">
        <f t="shared" si="6"/>
        <v>1386000</v>
      </c>
      <c r="G252" s="7">
        <f t="shared" si="7"/>
        <v>1530000</v>
      </c>
    </row>
    <row r="253" spans="2:7" x14ac:dyDescent="0.25">
      <c r="B253" s="26" t="s">
        <v>466</v>
      </c>
      <c r="C253" s="2" t="s">
        <v>1317</v>
      </c>
      <c r="D253" s="1">
        <v>70</v>
      </c>
      <c r="E253" s="5">
        <v>11800000</v>
      </c>
      <c r="F253" s="5">
        <f t="shared" si="6"/>
        <v>3540000</v>
      </c>
      <c r="G253" s="7">
        <f t="shared" si="7"/>
        <v>3900000</v>
      </c>
    </row>
    <row r="254" spans="2:7" x14ac:dyDescent="0.25">
      <c r="B254" s="26" t="s">
        <v>1191</v>
      </c>
      <c r="C254" s="2" t="s">
        <v>1317</v>
      </c>
      <c r="D254" s="1">
        <v>70</v>
      </c>
      <c r="E254" s="5">
        <v>6403670</v>
      </c>
      <c r="F254" s="5">
        <f t="shared" si="6"/>
        <v>1921101</v>
      </c>
      <c r="G254" s="7">
        <f t="shared" si="7"/>
        <v>2120000</v>
      </c>
    </row>
    <row r="255" spans="2:7" x14ac:dyDescent="0.25">
      <c r="B255" s="26" t="s">
        <v>470</v>
      </c>
      <c r="C255" s="2" t="s">
        <v>1317</v>
      </c>
      <c r="D255" s="1">
        <v>70</v>
      </c>
      <c r="E255" s="5">
        <v>5486239</v>
      </c>
      <c r="F255" s="5">
        <f t="shared" si="6"/>
        <v>1645871.7000000002</v>
      </c>
      <c r="G255" s="7">
        <f t="shared" si="7"/>
        <v>1820000</v>
      </c>
    </row>
    <row r="256" spans="2:7" x14ac:dyDescent="0.25">
      <c r="B256" s="26" t="s">
        <v>472</v>
      </c>
      <c r="C256" s="2" t="s">
        <v>1317</v>
      </c>
      <c r="D256" s="1">
        <v>70</v>
      </c>
      <c r="E256" s="5">
        <v>6403670</v>
      </c>
      <c r="F256" s="5">
        <f t="shared" si="6"/>
        <v>1921101</v>
      </c>
      <c r="G256" s="7">
        <f t="shared" si="7"/>
        <v>2120000</v>
      </c>
    </row>
    <row r="257" spans="2:7" x14ac:dyDescent="0.25">
      <c r="B257" s="26" t="s">
        <v>476</v>
      </c>
      <c r="C257" s="2" t="s">
        <v>1317</v>
      </c>
      <c r="D257" s="1">
        <v>70</v>
      </c>
      <c r="E257" s="5">
        <v>3000000</v>
      </c>
      <c r="F257" s="5">
        <f t="shared" si="6"/>
        <v>900000</v>
      </c>
      <c r="G257" s="7">
        <f t="shared" si="7"/>
        <v>990000</v>
      </c>
    </row>
    <row r="258" spans="2:7" x14ac:dyDescent="0.25">
      <c r="B258" s="26" t="s">
        <v>1192</v>
      </c>
      <c r="C258" s="2" t="s">
        <v>1317</v>
      </c>
      <c r="D258" s="1">
        <v>70</v>
      </c>
      <c r="E258" s="5">
        <v>3960000</v>
      </c>
      <c r="F258" s="5">
        <f t="shared" si="6"/>
        <v>1188000</v>
      </c>
      <c r="G258" s="7">
        <f t="shared" si="7"/>
        <v>1310000</v>
      </c>
    </row>
    <row r="259" spans="2:7" x14ac:dyDescent="0.25">
      <c r="B259" s="26" t="s">
        <v>478</v>
      </c>
      <c r="C259" s="2" t="s">
        <v>1317</v>
      </c>
      <c r="D259" s="1">
        <v>70</v>
      </c>
      <c r="E259" s="5">
        <v>18163636</v>
      </c>
      <c r="F259" s="5">
        <f t="shared" si="6"/>
        <v>5449090.8000000007</v>
      </c>
      <c r="G259" s="7">
        <f t="shared" si="7"/>
        <v>6000000</v>
      </c>
    </row>
    <row r="260" spans="2:7" x14ac:dyDescent="0.25">
      <c r="B260" s="26" t="s">
        <v>1193</v>
      </c>
      <c r="C260" s="2" t="s">
        <v>1317</v>
      </c>
      <c r="D260" s="1">
        <v>70</v>
      </c>
      <c r="E260" s="5">
        <v>4620000</v>
      </c>
      <c r="F260" s="5">
        <f t="shared" ref="F260:F323" si="8">E260-E260*(D260)/100</f>
        <v>1386000</v>
      </c>
      <c r="G260" s="7">
        <f t="shared" ref="G260:G323" si="9">_xlfn.CEILING.MATH(F260*110%,10000)</f>
        <v>1530000</v>
      </c>
    </row>
    <row r="261" spans="2:7" x14ac:dyDescent="0.25">
      <c r="B261" s="26" t="s">
        <v>482</v>
      </c>
      <c r="C261" s="2" t="s">
        <v>1317</v>
      </c>
      <c r="D261" s="1">
        <v>70</v>
      </c>
      <c r="E261" s="5">
        <v>9155963</v>
      </c>
      <c r="F261" s="5">
        <f t="shared" si="8"/>
        <v>2746788.9000000004</v>
      </c>
      <c r="G261" s="7">
        <f t="shared" si="9"/>
        <v>3030000</v>
      </c>
    </row>
    <row r="262" spans="2:7" x14ac:dyDescent="0.25">
      <c r="B262" s="26" t="s">
        <v>483</v>
      </c>
      <c r="C262" s="2" t="s">
        <v>1317</v>
      </c>
      <c r="D262" s="1">
        <v>70</v>
      </c>
      <c r="E262" s="5">
        <v>5486239</v>
      </c>
      <c r="F262" s="5">
        <f t="shared" si="8"/>
        <v>1645871.7000000002</v>
      </c>
      <c r="G262" s="7">
        <f t="shared" si="9"/>
        <v>1820000</v>
      </c>
    </row>
    <row r="263" spans="2:7" x14ac:dyDescent="0.25">
      <c r="B263" s="26" t="s">
        <v>486</v>
      </c>
      <c r="C263" s="2" t="s">
        <v>1317</v>
      </c>
      <c r="D263" s="1">
        <v>70</v>
      </c>
      <c r="E263" s="5">
        <v>7321101</v>
      </c>
      <c r="F263" s="5">
        <f t="shared" si="8"/>
        <v>2196330.2999999998</v>
      </c>
      <c r="G263" s="7">
        <f t="shared" si="9"/>
        <v>2420000</v>
      </c>
    </row>
    <row r="264" spans="2:7" x14ac:dyDescent="0.25">
      <c r="B264" s="26" t="s">
        <v>1194</v>
      </c>
      <c r="C264" s="2" t="s">
        <v>1317</v>
      </c>
      <c r="D264" s="1">
        <v>70</v>
      </c>
      <c r="E264" s="5">
        <v>7321101</v>
      </c>
      <c r="F264" s="5">
        <f t="shared" si="8"/>
        <v>2196330.2999999998</v>
      </c>
      <c r="G264" s="7">
        <f t="shared" si="9"/>
        <v>2420000</v>
      </c>
    </row>
    <row r="265" spans="2:7" x14ac:dyDescent="0.25">
      <c r="B265" s="26" t="s">
        <v>1195</v>
      </c>
      <c r="C265" s="2" t="s">
        <v>1317</v>
      </c>
      <c r="D265" s="1">
        <v>70</v>
      </c>
      <c r="E265" s="5">
        <v>11908257</v>
      </c>
      <c r="F265" s="5">
        <f t="shared" si="8"/>
        <v>3572477.0999999996</v>
      </c>
      <c r="G265" s="7">
        <f t="shared" si="9"/>
        <v>3930000</v>
      </c>
    </row>
    <row r="266" spans="2:7" x14ac:dyDescent="0.25">
      <c r="B266" s="26" t="s">
        <v>488</v>
      </c>
      <c r="C266" s="2" t="s">
        <v>1317</v>
      </c>
      <c r="D266" s="1">
        <v>70</v>
      </c>
      <c r="E266" s="5">
        <v>11800000</v>
      </c>
      <c r="F266" s="5">
        <f t="shared" si="8"/>
        <v>3540000</v>
      </c>
      <c r="G266" s="7">
        <f t="shared" si="9"/>
        <v>3900000</v>
      </c>
    </row>
    <row r="267" spans="2:7" x14ac:dyDescent="0.25">
      <c r="B267" s="26" t="s">
        <v>1196</v>
      </c>
      <c r="C267" s="2" t="s">
        <v>1317</v>
      </c>
      <c r="D267" s="1">
        <v>70</v>
      </c>
      <c r="E267" s="5">
        <v>18163636</v>
      </c>
      <c r="F267" s="5">
        <f t="shared" si="8"/>
        <v>5449090.8000000007</v>
      </c>
      <c r="G267" s="7">
        <f t="shared" si="9"/>
        <v>6000000</v>
      </c>
    </row>
    <row r="268" spans="2:7" x14ac:dyDescent="0.25">
      <c r="B268" s="26" t="s">
        <v>1197</v>
      </c>
      <c r="C268" s="2" t="s">
        <v>1317</v>
      </c>
      <c r="D268" s="1">
        <v>70</v>
      </c>
      <c r="E268" s="5">
        <v>18163636</v>
      </c>
      <c r="F268" s="5">
        <f t="shared" si="8"/>
        <v>5449090.8000000007</v>
      </c>
      <c r="G268" s="7">
        <f t="shared" si="9"/>
        <v>6000000</v>
      </c>
    </row>
    <row r="269" spans="2:7" x14ac:dyDescent="0.25">
      <c r="B269" s="26" t="s">
        <v>1198</v>
      </c>
      <c r="C269" s="2" t="s">
        <v>1317</v>
      </c>
      <c r="D269" s="1">
        <v>70</v>
      </c>
      <c r="E269" s="5">
        <v>18163636</v>
      </c>
      <c r="F269" s="5">
        <f t="shared" si="8"/>
        <v>5449090.8000000007</v>
      </c>
      <c r="G269" s="7">
        <f t="shared" si="9"/>
        <v>6000000</v>
      </c>
    </row>
    <row r="270" spans="2:7" x14ac:dyDescent="0.25">
      <c r="B270" s="26" t="s">
        <v>492</v>
      </c>
      <c r="C270" s="2" t="s">
        <v>1317</v>
      </c>
      <c r="D270" s="1">
        <v>70</v>
      </c>
      <c r="E270" s="5">
        <v>13618182</v>
      </c>
      <c r="F270" s="5">
        <f t="shared" si="8"/>
        <v>4085454.5999999996</v>
      </c>
      <c r="G270" s="7">
        <f t="shared" si="9"/>
        <v>4500000</v>
      </c>
    </row>
    <row r="271" spans="2:7" x14ac:dyDescent="0.25">
      <c r="B271" s="26" t="s">
        <v>493</v>
      </c>
      <c r="C271" s="2" t="s">
        <v>1317</v>
      </c>
      <c r="D271" s="1">
        <v>70</v>
      </c>
      <c r="E271" s="5">
        <v>18163636</v>
      </c>
      <c r="F271" s="5">
        <f t="shared" si="8"/>
        <v>5449090.8000000007</v>
      </c>
      <c r="G271" s="7">
        <f t="shared" si="9"/>
        <v>6000000</v>
      </c>
    </row>
    <row r="272" spans="2:7" x14ac:dyDescent="0.25">
      <c r="B272" s="26" t="s">
        <v>495</v>
      </c>
      <c r="C272" s="2" t="s">
        <v>1317</v>
      </c>
      <c r="D272" s="1">
        <v>70</v>
      </c>
      <c r="E272" s="5">
        <v>20890909</v>
      </c>
      <c r="F272" s="5">
        <f t="shared" si="8"/>
        <v>6267272.6999999993</v>
      </c>
      <c r="G272" s="7">
        <f t="shared" si="9"/>
        <v>6900000</v>
      </c>
    </row>
    <row r="273" spans="2:7" x14ac:dyDescent="0.25">
      <c r="B273" s="26" t="s">
        <v>1199</v>
      </c>
      <c r="C273" s="2" t="s">
        <v>1317</v>
      </c>
      <c r="D273" s="1">
        <v>70</v>
      </c>
      <c r="E273" s="5">
        <v>18163636</v>
      </c>
      <c r="F273" s="5">
        <f t="shared" si="8"/>
        <v>5449090.8000000007</v>
      </c>
      <c r="G273" s="7">
        <f t="shared" si="9"/>
        <v>6000000</v>
      </c>
    </row>
    <row r="274" spans="2:7" x14ac:dyDescent="0.25">
      <c r="B274" s="26" t="s">
        <v>496</v>
      </c>
      <c r="C274" s="2" t="s">
        <v>1317</v>
      </c>
      <c r="D274" s="1">
        <v>70</v>
      </c>
      <c r="E274" s="5">
        <v>18163636</v>
      </c>
      <c r="F274" s="5">
        <f t="shared" si="8"/>
        <v>5449090.8000000007</v>
      </c>
      <c r="G274" s="7">
        <f t="shared" si="9"/>
        <v>6000000</v>
      </c>
    </row>
    <row r="275" spans="2:7" x14ac:dyDescent="0.25">
      <c r="B275" s="26" t="s">
        <v>497</v>
      </c>
      <c r="C275" s="2" t="s">
        <v>1317</v>
      </c>
      <c r="D275" s="1">
        <v>70</v>
      </c>
      <c r="E275" s="5">
        <v>18163636</v>
      </c>
      <c r="F275" s="5">
        <f t="shared" si="8"/>
        <v>5449090.8000000007</v>
      </c>
      <c r="G275" s="7">
        <f t="shared" si="9"/>
        <v>6000000</v>
      </c>
    </row>
    <row r="276" spans="2:7" x14ac:dyDescent="0.25">
      <c r="B276" s="26" t="s">
        <v>1200</v>
      </c>
      <c r="C276" s="2" t="s">
        <v>1317</v>
      </c>
      <c r="D276" s="1">
        <v>70</v>
      </c>
      <c r="E276" s="5">
        <v>16345455</v>
      </c>
      <c r="F276" s="5">
        <f t="shared" si="8"/>
        <v>4903636.5</v>
      </c>
      <c r="G276" s="7">
        <f t="shared" si="9"/>
        <v>5400000</v>
      </c>
    </row>
    <row r="277" spans="2:7" x14ac:dyDescent="0.25">
      <c r="B277" s="26" t="s">
        <v>501</v>
      </c>
      <c r="C277" s="2" t="s">
        <v>1317</v>
      </c>
      <c r="D277" s="1">
        <v>70</v>
      </c>
      <c r="E277" s="5">
        <v>20890909</v>
      </c>
      <c r="F277" s="5">
        <f t="shared" si="8"/>
        <v>6267272.6999999993</v>
      </c>
      <c r="G277" s="7">
        <f t="shared" si="9"/>
        <v>6900000</v>
      </c>
    </row>
    <row r="278" spans="2:7" x14ac:dyDescent="0.25">
      <c r="B278" s="26" t="s">
        <v>502</v>
      </c>
      <c r="C278" s="2" t="s">
        <v>1317</v>
      </c>
      <c r="D278" s="1">
        <v>70</v>
      </c>
      <c r="E278" s="5">
        <v>25436364</v>
      </c>
      <c r="F278" s="5">
        <f t="shared" si="8"/>
        <v>7630909.1999999993</v>
      </c>
      <c r="G278" s="7">
        <f t="shared" si="9"/>
        <v>8400000</v>
      </c>
    </row>
    <row r="279" spans="2:7" x14ac:dyDescent="0.25">
      <c r="B279" s="26" t="s">
        <v>1201</v>
      </c>
      <c r="C279" s="2" t="s">
        <v>1317</v>
      </c>
      <c r="D279" s="1">
        <v>70</v>
      </c>
      <c r="E279" s="5">
        <v>16345455</v>
      </c>
      <c r="F279" s="5">
        <f t="shared" si="8"/>
        <v>4903636.5</v>
      </c>
      <c r="G279" s="7">
        <f t="shared" si="9"/>
        <v>5400000</v>
      </c>
    </row>
    <row r="280" spans="2:7" x14ac:dyDescent="0.25">
      <c r="B280" s="26" t="s">
        <v>1202</v>
      </c>
      <c r="C280" s="2" t="s">
        <v>1317</v>
      </c>
      <c r="D280" s="1">
        <v>70</v>
      </c>
      <c r="E280" s="5">
        <v>16345455</v>
      </c>
      <c r="F280" s="5">
        <f t="shared" si="8"/>
        <v>4903636.5</v>
      </c>
      <c r="G280" s="7">
        <f t="shared" si="9"/>
        <v>5400000</v>
      </c>
    </row>
    <row r="281" spans="2:7" x14ac:dyDescent="0.25">
      <c r="B281" s="26" t="s">
        <v>868</v>
      </c>
      <c r="C281" s="2" t="s">
        <v>1317</v>
      </c>
      <c r="D281" s="1">
        <v>70</v>
      </c>
      <c r="E281" s="5">
        <v>45436364</v>
      </c>
      <c r="F281" s="5">
        <f t="shared" si="8"/>
        <v>13630909.199999999</v>
      </c>
      <c r="G281" s="7">
        <f t="shared" si="9"/>
        <v>15000000</v>
      </c>
    </row>
    <row r="282" spans="2:7" x14ac:dyDescent="0.25">
      <c r="B282" s="26" t="s">
        <v>538</v>
      </c>
      <c r="C282" s="2" t="s">
        <v>1317</v>
      </c>
      <c r="D282" s="1">
        <v>70</v>
      </c>
      <c r="E282" s="5">
        <v>30256881</v>
      </c>
      <c r="F282" s="5">
        <f t="shared" si="8"/>
        <v>9077064.3000000007</v>
      </c>
      <c r="G282" s="7">
        <f t="shared" si="9"/>
        <v>9990000</v>
      </c>
    </row>
    <row r="283" spans="2:7" x14ac:dyDescent="0.25">
      <c r="B283" s="26" t="s">
        <v>539</v>
      </c>
      <c r="C283" s="2" t="s">
        <v>1317</v>
      </c>
      <c r="D283" s="1">
        <v>70</v>
      </c>
      <c r="E283" s="5">
        <v>13618182</v>
      </c>
      <c r="F283" s="5">
        <f t="shared" si="8"/>
        <v>4085454.5999999996</v>
      </c>
      <c r="G283" s="7">
        <f t="shared" si="9"/>
        <v>4500000</v>
      </c>
    </row>
    <row r="284" spans="2:7" x14ac:dyDescent="0.25">
      <c r="B284" s="26" t="s">
        <v>869</v>
      </c>
      <c r="C284" s="2" t="s">
        <v>1317</v>
      </c>
      <c r="D284" s="1">
        <v>70</v>
      </c>
      <c r="E284" s="5">
        <v>52709091</v>
      </c>
      <c r="F284" s="5">
        <f t="shared" si="8"/>
        <v>15812727.299999997</v>
      </c>
      <c r="G284" s="7">
        <f t="shared" si="9"/>
        <v>17400000</v>
      </c>
    </row>
    <row r="285" spans="2:7" x14ac:dyDescent="0.25">
      <c r="B285" s="26" t="s">
        <v>1217</v>
      </c>
      <c r="C285" s="2" t="s">
        <v>1317</v>
      </c>
      <c r="D285" s="1">
        <v>70</v>
      </c>
      <c r="E285" s="5">
        <v>66345455</v>
      </c>
      <c r="F285" s="5">
        <f t="shared" si="8"/>
        <v>19903636.5</v>
      </c>
      <c r="G285" s="7">
        <f t="shared" si="9"/>
        <v>21900000</v>
      </c>
    </row>
    <row r="286" spans="2:7" x14ac:dyDescent="0.25">
      <c r="B286" s="26" t="s">
        <v>558</v>
      </c>
      <c r="C286" s="2" t="s">
        <v>1317</v>
      </c>
      <c r="D286" s="1">
        <v>70</v>
      </c>
      <c r="E286" s="5">
        <v>52709091</v>
      </c>
      <c r="F286" s="5">
        <f t="shared" si="8"/>
        <v>15812727.299999997</v>
      </c>
      <c r="G286" s="7">
        <f t="shared" si="9"/>
        <v>17400000</v>
      </c>
    </row>
    <row r="287" spans="2:7" x14ac:dyDescent="0.25">
      <c r="B287" s="26" t="s">
        <v>872</v>
      </c>
      <c r="C287" s="2" t="s">
        <v>1317</v>
      </c>
      <c r="D287" s="1">
        <v>70</v>
      </c>
      <c r="E287" s="5">
        <v>52709091</v>
      </c>
      <c r="F287" s="5">
        <f t="shared" si="8"/>
        <v>15812727.299999997</v>
      </c>
      <c r="G287" s="7">
        <f t="shared" si="9"/>
        <v>17400000</v>
      </c>
    </row>
    <row r="288" spans="2:7" x14ac:dyDescent="0.25">
      <c r="B288" s="26" t="s">
        <v>873</v>
      </c>
      <c r="C288" s="2" t="s">
        <v>1317</v>
      </c>
      <c r="D288" s="1">
        <v>70</v>
      </c>
      <c r="E288" s="5">
        <v>30256881</v>
      </c>
      <c r="F288" s="5">
        <f t="shared" si="8"/>
        <v>9077064.3000000007</v>
      </c>
      <c r="G288" s="7">
        <f t="shared" si="9"/>
        <v>9990000</v>
      </c>
    </row>
    <row r="289" spans="2:7" x14ac:dyDescent="0.25">
      <c r="B289" s="26" t="s">
        <v>559</v>
      </c>
      <c r="C289" s="2" t="s">
        <v>1317</v>
      </c>
      <c r="D289" s="1">
        <v>70</v>
      </c>
      <c r="E289" s="5">
        <v>27254545</v>
      </c>
      <c r="F289" s="5">
        <f t="shared" si="8"/>
        <v>8176363.5</v>
      </c>
      <c r="G289" s="7">
        <f t="shared" si="9"/>
        <v>9000000</v>
      </c>
    </row>
    <row r="290" spans="2:7" x14ac:dyDescent="0.25">
      <c r="B290" s="26" t="s">
        <v>874</v>
      </c>
      <c r="C290" s="2" t="s">
        <v>1317</v>
      </c>
      <c r="D290" s="1">
        <v>70</v>
      </c>
      <c r="E290" s="5">
        <v>40890909</v>
      </c>
      <c r="F290" s="5">
        <f t="shared" si="8"/>
        <v>12267272.699999999</v>
      </c>
      <c r="G290" s="7">
        <f t="shared" si="9"/>
        <v>13500000</v>
      </c>
    </row>
    <row r="291" spans="2:7" x14ac:dyDescent="0.25">
      <c r="B291" s="26" t="s">
        <v>875</v>
      </c>
      <c r="C291" s="2" t="s">
        <v>1317</v>
      </c>
      <c r="D291" s="1">
        <v>70</v>
      </c>
      <c r="E291" s="5">
        <v>52709091</v>
      </c>
      <c r="F291" s="5">
        <f t="shared" si="8"/>
        <v>15812727.299999997</v>
      </c>
      <c r="G291" s="7">
        <f t="shared" si="9"/>
        <v>17400000</v>
      </c>
    </row>
    <row r="292" spans="2:7" x14ac:dyDescent="0.25">
      <c r="B292" s="26" t="s">
        <v>565</v>
      </c>
      <c r="C292" s="2" t="s">
        <v>1317</v>
      </c>
      <c r="D292" s="1">
        <v>70</v>
      </c>
      <c r="E292" s="5">
        <v>54527273</v>
      </c>
      <c r="F292" s="5">
        <f t="shared" si="8"/>
        <v>16358181.899999999</v>
      </c>
      <c r="G292" s="7">
        <f t="shared" si="9"/>
        <v>18000000</v>
      </c>
    </row>
    <row r="293" spans="2:7" x14ac:dyDescent="0.25">
      <c r="B293" s="26" t="s">
        <v>567</v>
      </c>
      <c r="C293" s="2" t="s">
        <v>1317</v>
      </c>
      <c r="D293" s="1">
        <v>70</v>
      </c>
      <c r="E293" s="5">
        <v>650000</v>
      </c>
      <c r="F293" s="5">
        <f t="shared" si="8"/>
        <v>195000</v>
      </c>
      <c r="G293" s="7">
        <f t="shared" si="9"/>
        <v>220000</v>
      </c>
    </row>
    <row r="294" spans="2:7" x14ac:dyDescent="0.25">
      <c r="B294" s="26" t="s">
        <v>1221</v>
      </c>
      <c r="C294" s="2" t="s">
        <v>1317</v>
      </c>
      <c r="D294" s="1">
        <v>70</v>
      </c>
      <c r="E294" s="5">
        <v>1980000</v>
      </c>
      <c r="F294" s="5">
        <f t="shared" si="8"/>
        <v>594000</v>
      </c>
      <c r="G294" s="7">
        <f t="shared" si="9"/>
        <v>660000</v>
      </c>
    </row>
    <row r="295" spans="2:7" x14ac:dyDescent="0.25">
      <c r="B295" s="26" t="s">
        <v>568</v>
      </c>
      <c r="C295" s="2" t="s">
        <v>1317</v>
      </c>
      <c r="D295" s="1">
        <v>70</v>
      </c>
      <c r="E295" s="5">
        <v>1320000</v>
      </c>
      <c r="F295" s="5">
        <f t="shared" si="8"/>
        <v>396000</v>
      </c>
      <c r="G295" s="7">
        <f t="shared" si="9"/>
        <v>440000</v>
      </c>
    </row>
    <row r="296" spans="2:7" x14ac:dyDescent="0.25">
      <c r="B296" s="26" t="s">
        <v>877</v>
      </c>
      <c r="C296" s="2" t="s">
        <v>1317</v>
      </c>
      <c r="D296" s="1">
        <v>70</v>
      </c>
      <c r="E296" s="5">
        <v>1324528.8</v>
      </c>
      <c r="F296" s="5">
        <f t="shared" si="8"/>
        <v>397358.64</v>
      </c>
      <c r="G296" s="7">
        <f t="shared" si="9"/>
        <v>440000</v>
      </c>
    </row>
    <row r="297" spans="2:7" x14ac:dyDescent="0.25">
      <c r="B297" s="26" t="s">
        <v>572</v>
      </c>
      <c r="C297" s="2" t="s">
        <v>1317</v>
      </c>
      <c r="D297" s="1">
        <v>70</v>
      </c>
      <c r="E297" s="5">
        <v>18330275</v>
      </c>
      <c r="F297" s="5">
        <f t="shared" si="8"/>
        <v>5499082.5</v>
      </c>
      <c r="G297" s="7">
        <f t="shared" si="9"/>
        <v>6050000</v>
      </c>
    </row>
    <row r="298" spans="2:7" x14ac:dyDescent="0.25">
      <c r="B298" s="26" t="s">
        <v>573</v>
      </c>
      <c r="C298" s="2" t="s">
        <v>1317</v>
      </c>
      <c r="D298" s="1">
        <v>70</v>
      </c>
      <c r="E298" s="5">
        <v>18330275</v>
      </c>
      <c r="F298" s="5">
        <f t="shared" si="8"/>
        <v>5499082.5</v>
      </c>
      <c r="G298" s="7">
        <f t="shared" si="9"/>
        <v>6050000</v>
      </c>
    </row>
    <row r="299" spans="2:7" x14ac:dyDescent="0.25">
      <c r="B299" s="26" t="s">
        <v>584</v>
      </c>
      <c r="C299" s="2" t="s">
        <v>1317</v>
      </c>
      <c r="D299" s="1">
        <v>70</v>
      </c>
      <c r="E299" s="5">
        <v>22917431</v>
      </c>
      <c r="F299" s="5">
        <f t="shared" si="8"/>
        <v>6875229.3000000007</v>
      </c>
      <c r="G299" s="7">
        <f t="shared" si="9"/>
        <v>7570000</v>
      </c>
    </row>
    <row r="300" spans="2:7" x14ac:dyDescent="0.25">
      <c r="B300" s="26" t="s">
        <v>597</v>
      </c>
      <c r="C300" s="2" t="s">
        <v>1317</v>
      </c>
      <c r="D300" s="1">
        <v>70</v>
      </c>
      <c r="E300" s="5">
        <v>48163636</v>
      </c>
      <c r="F300" s="5">
        <f t="shared" si="8"/>
        <v>14449090.799999997</v>
      </c>
      <c r="G300" s="7">
        <f t="shared" si="9"/>
        <v>15900000</v>
      </c>
    </row>
    <row r="301" spans="2:7" x14ac:dyDescent="0.25">
      <c r="B301" s="26" t="s">
        <v>1226</v>
      </c>
      <c r="C301" s="2" t="s">
        <v>1317</v>
      </c>
      <c r="D301" s="1">
        <v>70</v>
      </c>
      <c r="E301" s="5">
        <v>63618182</v>
      </c>
      <c r="F301" s="5">
        <f t="shared" si="8"/>
        <v>19085454.600000001</v>
      </c>
      <c r="G301" s="7">
        <f t="shared" si="9"/>
        <v>21000000</v>
      </c>
    </row>
    <row r="302" spans="2:7" x14ac:dyDescent="0.25">
      <c r="B302" s="26" t="s">
        <v>1227</v>
      </c>
      <c r="C302" s="2" t="s">
        <v>1317</v>
      </c>
      <c r="D302" s="1">
        <v>70</v>
      </c>
      <c r="E302" s="5">
        <v>80715596</v>
      </c>
      <c r="F302" s="5">
        <f t="shared" si="8"/>
        <v>24214678.799999997</v>
      </c>
      <c r="G302" s="7">
        <f t="shared" si="9"/>
        <v>26640000</v>
      </c>
    </row>
    <row r="303" spans="2:7" x14ac:dyDescent="0.25">
      <c r="B303" s="26" t="s">
        <v>1228</v>
      </c>
      <c r="C303" s="2" t="s">
        <v>1317</v>
      </c>
      <c r="D303" s="1">
        <v>70</v>
      </c>
      <c r="E303" s="5">
        <v>41266055</v>
      </c>
      <c r="F303" s="5">
        <f t="shared" si="8"/>
        <v>12379816.5</v>
      </c>
      <c r="G303" s="7">
        <f t="shared" si="9"/>
        <v>13620000</v>
      </c>
    </row>
    <row r="304" spans="2:7" x14ac:dyDescent="0.25">
      <c r="B304" s="26" t="s">
        <v>626</v>
      </c>
      <c r="C304" s="2" t="s">
        <v>1317</v>
      </c>
      <c r="D304" s="1">
        <v>70</v>
      </c>
      <c r="E304" s="5">
        <v>43618182</v>
      </c>
      <c r="F304" s="5">
        <f t="shared" si="8"/>
        <v>13085454.600000001</v>
      </c>
      <c r="G304" s="7">
        <f t="shared" si="9"/>
        <v>14400000</v>
      </c>
    </row>
    <row r="305" spans="2:7" x14ac:dyDescent="0.25">
      <c r="B305" s="26" t="s">
        <v>627</v>
      </c>
      <c r="C305" s="2" t="s">
        <v>1317</v>
      </c>
      <c r="D305" s="1">
        <v>70</v>
      </c>
      <c r="E305" s="5">
        <v>36345455</v>
      </c>
      <c r="F305" s="5">
        <f t="shared" si="8"/>
        <v>10903636.5</v>
      </c>
      <c r="G305" s="7">
        <f t="shared" si="9"/>
        <v>12000000</v>
      </c>
    </row>
    <row r="306" spans="2:7" x14ac:dyDescent="0.25">
      <c r="B306" s="26" t="s">
        <v>879</v>
      </c>
      <c r="C306" s="2" t="s">
        <v>1317</v>
      </c>
      <c r="D306" s="1">
        <v>70</v>
      </c>
      <c r="E306" s="5">
        <v>32091743</v>
      </c>
      <c r="F306" s="5">
        <f t="shared" si="8"/>
        <v>9627522.8999999985</v>
      </c>
      <c r="G306" s="7">
        <f t="shared" si="9"/>
        <v>10600000</v>
      </c>
    </row>
    <row r="307" spans="2:7" x14ac:dyDescent="0.25">
      <c r="B307" s="26" t="s">
        <v>1229</v>
      </c>
      <c r="C307" s="2" t="s">
        <v>1317</v>
      </c>
      <c r="D307" s="1">
        <v>70</v>
      </c>
      <c r="E307" s="5">
        <v>61800000</v>
      </c>
      <c r="F307" s="5">
        <f t="shared" si="8"/>
        <v>18540000</v>
      </c>
      <c r="G307" s="7">
        <f t="shared" si="9"/>
        <v>20400000</v>
      </c>
    </row>
    <row r="308" spans="2:7" x14ac:dyDescent="0.25">
      <c r="B308" s="26" t="s">
        <v>880</v>
      </c>
      <c r="C308" s="2" t="s">
        <v>1317</v>
      </c>
      <c r="D308" s="1">
        <v>70</v>
      </c>
      <c r="E308" s="5">
        <v>48163636</v>
      </c>
      <c r="F308" s="5">
        <f t="shared" si="8"/>
        <v>14449090.799999997</v>
      </c>
      <c r="G308" s="7">
        <f t="shared" si="9"/>
        <v>15900000</v>
      </c>
    </row>
    <row r="309" spans="2:7" x14ac:dyDescent="0.25">
      <c r="B309" s="26" t="s">
        <v>882</v>
      </c>
      <c r="C309" s="2" t="s">
        <v>1317</v>
      </c>
      <c r="D309" s="1">
        <v>70</v>
      </c>
      <c r="E309" s="5">
        <v>50440367</v>
      </c>
      <c r="F309" s="5">
        <f t="shared" si="8"/>
        <v>15132110.100000001</v>
      </c>
      <c r="G309" s="7">
        <f t="shared" si="9"/>
        <v>16650000</v>
      </c>
    </row>
    <row r="310" spans="2:7" x14ac:dyDescent="0.25">
      <c r="B310" s="26" t="s">
        <v>1230</v>
      </c>
      <c r="C310" s="2" t="s">
        <v>1317</v>
      </c>
      <c r="D310" s="1">
        <v>70</v>
      </c>
      <c r="E310" s="5">
        <v>32091743</v>
      </c>
      <c r="F310" s="5">
        <f t="shared" si="8"/>
        <v>9627522.8999999985</v>
      </c>
      <c r="G310" s="7">
        <f t="shared" si="9"/>
        <v>10600000</v>
      </c>
    </row>
    <row r="311" spans="2:7" x14ac:dyDescent="0.25">
      <c r="B311" s="26" t="s">
        <v>1231</v>
      </c>
      <c r="C311" s="2" t="s">
        <v>1317</v>
      </c>
      <c r="D311" s="1">
        <v>70</v>
      </c>
      <c r="E311" s="5">
        <v>55027523</v>
      </c>
      <c r="F311" s="5">
        <f t="shared" si="8"/>
        <v>16508256.899999999</v>
      </c>
      <c r="G311" s="7">
        <f t="shared" si="9"/>
        <v>18160000</v>
      </c>
    </row>
    <row r="312" spans="2:7" x14ac:dyDescent="0.25">
      <c r="B312" s="26" t="s">
        <v>1232</v>
      </c>
      <c r="C312" s="2" t="s">
        <v>1317</v>
      </c>
      <c r="D312" s="1">
        <v>70</v>
      </c>
      <c r="E312" s="5">
        <v>95436364</v>
      </c>
      <c r="F312" s="5">
        <f t="shared" si="8"/>
        <v>28630909.200000003</v>
      </c>
      <c r="G312" s="7">
        <f t="shared" si="9"/>
        <v>31500000</v>
      </c>
    </row>
    <row r="313" spans="2:7" x14ac:dyDescent="0.25">
      <c r="B313" s="26" t="s">
        <v>1233</v>
      </c>
      <c r="C313" s="2" t="s">
        <v>1317</v>
      </c>
      <c r="D313" s="1">
        <v>70</v>
      </c>
      <c r="E313" s="5">
        <v>53192661</v>
      </c>
      <c r="F313" s="5">
        <f t="shared" si="8"/>
        <v>15957798.299999997</v>
      </c>
      <c r="G313" s="7">
        <f t="shared" si="9"/>
        <v>17560000</v>
      </c>
    </row>
    <row r="314" spans="2:7" x14ac:dyDescent="0.25">
      <c r="B314" s="26" t="s">
        <v>1234</v>
      </c>
      <c r="C314" s="2" t="s">
        <v>1317</v>
      </c>
      <c r="D314" s="1">
        <v>70</v>
      </c>
      <c r="E314" s="5">
        <v>27500000</v>
      </c>
      <c r="F314" s="5">
        <f t="shared" si="8"/>
        <v>8250000</v>
      </c>
      <c r="G314" s="7">
        <f t="shared" si="9"/>
        <v>9080000</v>
      </c>
    </row>
    <row r="315" spans="2:7" x14ac:dyDescent="0.25">
      <c r="B315" s="26" t="s">
        <v>1235</v>
      </c>
      <c r="C315" s="2" t="s">
        <v>1317</v>
      </c>
      <c r="D315" s="1">
        <v>70</v>
      </c>
      <c r="E315" s="5">
        <v>50440367</v>
      </c>
      <c r="F315" s="5">
        <f t="shared" si="8"/>
        <v>15132110.100000001</v>
      </c>
      <c r="G315" s="7">
        <f t="shared" si="9"/>
        <v>16650000</v>
      </c>
    </row>
    <row r="316" spans="2:7" x14ac:dyDescent="0.25">
      <c r="B316" s="26" t="s">
        <v>1236</v>
      </c>
      <c r="C316" s="2" t="s">
        <v>1317</v>
      </c>
      <c r="D316" s="1">
        <v>70</v>
      </c>
      <c r="E316" s="5">
        <v>45853211</v>
      </c>
      <c r="F316" s="5">
        <f t="shared" si="8"/>
        <v>13755963.300000001</v>
      </c>
      <c r="G316" s="7">
        <f t="shared" si="9"/>
        <v>15140000</v>
      </c>
    </row>
    <row r="317" spans="2:7" x14ac:dyDescent="0.25">
      <c r="B317" s="26" t="s">
        <v>884</v>
      </c>
      <c r="C317" s="2" t="s">
        <v>1317</v>
      </c>
      <c r="D317" s="1">
        <v>70</v>
      </c>
      <c r="E317" s="5">
        <v>91559633</v>
      </c>
      <c r="F317" s="5">
        <f t="shared" si="8"/>
        <v>27467889.899999999</v>
      </c>
      <c r="G317" s="7">
        <f t="shared" si="9"/>
        <v>30220000</v>
      </c>
    </row>
    <row r="318" spans="2:7" x14ac:dyDescent="0.25">
      <c r="B318" s="26" t="s">
        <v>1238</v>
      </c>
      <c r="C318" s="2" t="s">
        <v>1317</v>
      </c>
      <c r="D318" s="1">
        <v>70</v>
      </c>
      <c r="E318" s="5">
        <v>44018349</v>
      </c>
      <c r="F318" s="5">
        <f t="shared" si="8"/>
        <v>13205504.699999999</v>
      </c>
      <c r="G318" s="7">
        <f t="shared" si="9"/>
        <v>14530000</v>
      </c>
    </row>
    <row r="319" spans="2:7" x14ac:dyDescent="0.25">
      <c r="B319" s="26" t="s">
        <v>629</v>
      </c>
      <c r="C319" s="2" t="s">
        <v>1317</v>
      </c>
      <c r="D319" s="1">
        <v>70</v>
      </c>
      <c r="E319" s="5">
        <v>48605505</v>
      </c>
      <c r="F319" s="5">
        <f t="shared" si="8"/>
        <v>14581651.5</v>
      </c>
      <c r="G319" s="7">
        <f t="shared" si="9"/>
        <v>16040000</v>
      </c>
    </row>
    <row r="320" spans="2:7" x14ac:dyDescent="0.25">
      <c r="B320" s="26" t="s">
        <v>630</v>
      </c>
      <c r="C320" s="2" t="s">
        <v>1317</v>
      </c>
      <c r="D320" s="1">
        <v>70</v>
      </c>
      <c r="E320" s="5">
        <v>59072727</v>
      </c>
      <c r="F320" s="5">
        <f t="shared" si="8"/>
        <v>17721818.100000001</v>
      </c>
      <c r="G320" s="7">
        <f t="shared" si="9"/>
        <v>19500000</v>
      </c>
    </row>
    <row r="321" spans="2:7" x14ac:dyDescent="0.25">
      <c r="B321" s="26" t="s">
        <v>886</v>
      </c>
      <c r="C321" s="2" t="s">
        <v>1317</v>
      </c>
      <c r="D321" s="1">
        <v>70</v>
      </c>
      <c r="E321" s="5">
        <v>32091743</v>
      </c>
      <c r="F321" s="5">
        <f t="shared" si="8"/>
        <v>9627522.8999999985</v>
      </c>
      <c r="G321" s="7">
        <f t="shared" si="9"/>
        <v>10600000</v>
      </c>
    </row>
    <row r="322" spans="2:7" x14ac:dyDescent="0.25">
      <c r="B322" s="26" t="s">
        <v>1241</v>
      </c>
      <c r="C322" s="2" t="s">
        <v>1317</v>
      </c>
      <c r="D322" s="1">
        <v>70</v>
      </c>
      <c r="E322" s="5">
        <v>48163636</v>
      </c>
      <c r="F322" s="5">
        <f t="shared" si="8"/>
        <v>14449090.799999997</v>
      </c>
      <c r="G322" s="7">
        <f t="shared" si="9"/>
        <v>15900000</v>
      </c>
    </row>
    <row r="323" spans="2:7" x14ac:dyDescent="0.25">
      <c r="B323" s="26" t="s">
        <v>887</v>
      </c>
      <c r="C323" s="2" t="s">
        <v>1317</v>
      </c>
      <c r="D323" s="1">
        <v>70</v>
      </c>
      <c r="E323" s="5">
        <v>59614679</v>
      </c>
      <c r="F323" s="5">
        <f t="shared" si="8"/>
        <v>17884403.700000003</v>
      </c>
      <c r="G323" s="7">
        <f t="shared" si="9"/>
        <v>19680000</v>
      </c>
    </row>
    <row r="324" spans="2:7" x14ac:dyDescent="0.25">
      <c r="B324" s="26" t="s">
        <v>1242</v>
      </c>
      <c r="C324" s="2" t="s">
        <v>1317</v>
      </c>
      <c r="D324" s="1">
        <v>70</v>
      </c>
      <c r="E324" s="5">
        <v>55027523</v>
      </c>
      <c r="F324" s="5">
        <f t="shared" ref="F324:F387" si="10">E324-E324*(D324)/100</f>
        <v>16508256.899999999</v>
      </c>
      <c r="G324" s="7">
        <f t="shared" ref="G324:G387" si="11">_xlfn.CEILING.MATH(F324*110%,10000)</f>
        <v>18160000</v>
      </c>
    </row>
    <row r="325" spans="2:7" x14ac:dyDescent="0.25">
      <c r="B325" s="26" t="s">
        <v>888</v>
      </c>
      <c r="C325" s="2" t="s">
        <v>1317</v>
      </c>
      <c r="D325" s="1">
        <v>70</v>
      </c>
      <c r="E325" s="5">
        <v>63618182</v>
      </c>
      <c r="F325" s="5">
        <f t="shared" si="10"/>
        <v>19085454.600000001</v>
      </c>
      <c r="G325" s="7">
        <f t="shared" si="11"/>
        <v>21000000</v>
      </c>
    </row>
    <row r="326" spans="2:7" x14ac:dyDescent="0.25">
      <c r="B326" s="26" t="s">
        <v>633</v>
      </c>
      <c r="C326" s="2" t="s">
        <v>1317</v>
      </c>
      <c r="D326" s="1">
        <v>70</v>
      </c>
      <c r="E326" s="5">
        <v>79981818</v>
      </c>
      <c r="F326" s="5">
        <f t="shared" si="10"/>
        <v>23994545.399999999</v>
      </c>
      <c r="G326" s="7">
        <f t="shared" si="11"/>
        <v>26400000</v>
      </c>
    </row>
    <row r="327" spans="2:7" x14ac:dyDescent="0.25">
      <c r="B327" s="26" t="s">
        <v>889</v>
      </c>
      <c r="C327" s="2" t="s">
        <v>1317</v>
      </c>
      <c r="D327" s="1">
        <v>70</v>
      </c>
      <c r="E327" s="5">
        <v>41266055</v>
      </c>
      <c r="F327" s="5">
        <f t="shared" si="10"/>
        <v>12379816.5</v>
      </c>
      <c r="G327" s="7">
        <f t="shared" si="11"/>
        <v>13620000</v>
      </c>
    </row>
    <row r="328" spans="2:7" x14ac:dyDescent="0.25">
      <c r="B328" s="26" t="s">
        <v>1243</v>
      </c>
      <c r="C328" s="2" t="s">
        <v>1317</v>
      </c>
      <c r="D328" s="1">
        <v>70</v>
      </c>
      <c r="E328" s="5">
        <v>45853211</v>
      </c>
      <c r="F328" s="5">
        <f t="shared" si="10"/>
        <v>13755963.300000001</v>
      </c>
      <c r="G328" s="7">
        <f t="shared" si="11"/>
        <v>15140000</v>
      </c>
    </row>
    <row r="329" spans="2:7" x14ac:dyDescent="0.25">
      <c r="B329" s="26" t="s">
        <v>638</v>
      </c>
      <c r="C329" s="2" t="s">
        <v>1317</v>
      </c>
      <c r="D329" s="1">
        <v>70</v>
      </c>
      <c r="E329" s="5">
        <v>52709091</v>
      </c>
      <c r="F329" s="5">
        <f t="shared" si="10"/>
        <v>15812727.299999997</v>
      </c>
      <c r="G329" s="7">
        <f t="shared" si="11"/>
        <v>17400000</v>
      </c>
    </row>
    <row r="330" spans="2:7" x14ac:dyDescent="0.25">
      <c r="B330" s="26" t="s">
        <v>891</v>
      </c>
      <c r="C330" s="2" t="s">
        <v>1317</v>
      </c>
      <c r="D330" s="1">
        <v>70</v>
      </c>
      <c r="E330" s="5">
        <v>66345455</v>
      </c>
      <c r="F330" s="5">
        <f t="shared" si="10"/>
        <v>19903636.5</v>
      </c>
      <c r="G330" s="7">
        <f t="shared" si="11"/>
        <v>21900000</v>
      </c>
    </row>
    <row r="331" spans="2:7" x14ac:dyDescent="0.25">
      <c r="B331" s="26" t="s">
        <v>639</v>
      </c>
      <c r="C331" s="2" t="s">
        <v>1317</v>
      </c>
      <c r="D331" s="1">
        <v>70</v>
      </c>
      <c r="E331" s="5">
        <v>77254545</v>
      </c>
      <c r="F331" s="5">
        <f t="shared" si="10"/>
        <v>23176363.5</v>
      </c>
      <c r="G331" s="7">
        <f t="shared" si="11"/>
        <v>25500000</v>
      </c>
    </row>
    <row r="332" spans="2:7" x14ac:dyDescent="0.25">
      <c r="B332" s="26" t="s">
        <v>640</v>
      </c>
      <c r="C332" s="2" t="s">
        <v>1317</v>
      </c>
      <c r="D332" s="1">
        <v>70</v>
      </c>
      <c r="E332" s="5">
        <v>34527273</v>
      </c>
      <c r="F332" s="5">
        <f t="shared" si="10"/>
        <v>10358181.899999999</v>
      </c>
      <c r="G332" s="7">
        <f t="shared" si="11"/>
        <v>11400000</v>
      </c>
    </row>
    <row r="333" spans="2:7" x14ac:dyDescent="0.25">
      <c r="B333" s="26" t="s">
        <v>643</v>
      </c>
      <c r="C333" s="2" t="s">
        <v>1317</v>
      </c>
      <c r="D333" s="1">
        <v>70</v>
      </c>
      <c r="E333" s="5">
        <v>34527273</v>
      </c>
      <c r="F333" s="5">
        <f t="shared" si="10"/>
        <v>10358181.899999999</v>
      </c>
      <c r="G333" s="7">
        <f t="shared" si="11"/>
        <v>11400000</v>
      </c>
    </row>
    <row r="334" spans="2:7" x14ac:dyDescent="0.25">
      <c r="B334" s="26" t="s">
        <v>892</v>
      </c>
      <c r="C334" s="2" t="s">
        <v>1317</v>
      </c>
      <c r="D334" s="1">
        <v>70</v>
      </c>
      <c r="E334" s="5">
        <v>39431193</v>
      </c>
      <c r="F334" s="5">
        <f t="shared" si="10"/>
        <v>11829357.899999999</v>
      </c>
      <c r="G334" s="7">
        <f t="shared" si="11"/>
        <v>13020000</v>
      </c>
    </row>
    <row r="335" spans="2:7" x14ac:dyDescent="0.25">
      <c r="B335" s="26" t="s">
        <v>893</v>
      </c>
      <c r="C335" s="2" t="s">
        <v>1317</v>
      </c>
      <c r="D335" s="1">
        <v>70</v>
      </c>
      <c r="E335" s="5">
        <v>82550459</v>
      </c>
      <c r="F335" s="5">
        <f t="shared" si="10"/>
        <v>24765137.700000003</v>
      </c>
      <c r="G335" s="7">
        <f t="shared" si="11"/>
        <v>27250000</v>
      </c>
    </row>
    <row r="336" spans="2:7" x14ac:dyDescent="0.25">
      <c r="B336" s="26" t="s">
        <v>1244</v>
      </c>
      <c r="C336" s="2" t="s">
        <v>1317</v>
      </c>
      <c r="D336" s="1">
        <v>70</v>
      </c>
      <c r="E336" s="5">
        <v>72709091</v>
      </c>
      <c r="F336" s="5">
        <f t="shared" si="10"/>
        <v>21812727.299999997</v>
      </c>
      <c r="G336" s="7">
        <f t="shared" si="11"/>
        <v>24000000</v>
      </c>
    </row>
    <row r="337" spans="2:7" x14ac:dyDescent="0.25">
      <c r="B337" s="26" t="s">
        <v>894</v>
      </c>
      <c r="C337" s="2" t="s">
        <v>1317</v>
      </c>
      <c r="D337" s="1">
        <v>70</v>
      </c>
      <c r="E337" s="5">
        <v>66345455</v>
      </c>
      <c r="F337" s="5">
        <f t="shared" si="10"/>
        <v>19903636.5</v>
      </c>
      <c r="G337" s="7">
        <f t="shared" si="11"/>
        <v>21900000</v>
      </c>
    </row>
    <row r="338" spans="2:7" x14ac:dyDescent="0.25">
      <c r="B338" s="26" t="s">
        <v>649</v>
      </c>
      <c r="C338" s="2" t="s">
        <v>1317</v>
      </c>
      <c r="D338" s="1">
        <v>70</v>
      </c>
      <c r="E338" s="5">
        <v>77254545</v>
      </c>
      <c r="F338" s="5">
        <f t="shared" si="10"/>
        <v>23176363.5</v>
      </c>
      <c r="G338" s="7">
        <f t="shared" si="11"/>
        <v>25500000</v>
      </c>
    </row>
    <row r="339" spans="2:7" x14ac:dyDescent="0.25">
      <c r="B339" s="26" t="s">
        <v>807</v>
      </c>
      <c r="C339" s="2" t="s">
        <v>1317</v>
      </c>
      <c r="D339" s="1">
        <v>70</v>
      </c>
      <c r="E339" s="5">
        <v>68163636</v>
      </c>
      <c r="F339" s="5">
        <f t="shared" si="10"/>
        <v>20449090.799999997</v>
      </c>
      <c r="G339" s="7">
        <f t="shared" si="11"/>
        <v>22500000</v>
      </c>
    </row>
    <row r="340" spans="2:7" x14ac:dyDescent="0.25">
      <c r="B340" s="26" t="s">
        <v>1245</v>
      </c>
      <c r="C340" s="2" t="s">
        <v>1317</v>
      </c>
      <c r="D340" s="1">
        <v>70</v>
      </c>
      <c r="E340" s="5">
        <v>41266055</v>
      </c>
      <c r="F340" s="5">
        <f t="shared" si="10"/>
        <v>12379816.5</v>
      </c>
      <c r="G340" s="7">
        <f t="shared" si="11"/>
        <v>13620000</v>
      </c>
    </row>
    <row r="341" spans="2:7" x14ac:dyDescent="0.25">
      <c r="B341" s="26" t="s">
        <v>1247</v>
      </c>
      <c r="C341" s="2" t="s">
        <v>1317</v>
      </c>
      <c r="D341" s="1">
        <v>70</v>
      </c>
      <c r="E341" s="5">
        <v>70890909</v>
      </c>
      <c r="F341" s="5">
        <f t="shared" si="10"/>
        <v>21267272.700000003</v>
      </c>
      <c r="G341" s="7">
        <f t="shared" si="11"/>
        <v>23400000</v>
      </c>
    </row>
    <row r="342" spans="2:7" x14ac:dyDescent="0.25">
      <c r="B342" s="26" t="s">
        <v>660</v>
      </c>
      <c r="C342" s="2" t="s">
        <v>1317</v>
      </c>
      <c r="D342" s="1">
        <v>70</v>
      </c>
      <c r="E342" s="5">
        <v>57254545</v>
      </c>
      <c r="F342" s="5">
        <f t="shared" si="10"/>
        <v>17176363.5</v>
      </c>
      <c r="G342" s="7">
        <f t="shared" si="11"/>
        <v>18900000</v>
      </c>
    </row>
    <row r="343" spans="2:7" x14ac:dyDescent="0.25">
      <c r="B343" s="26" t="s">
        <v>1249</v>
      </c>
      <c r="C343" s="2" t="s">
        <v>1317</v>
      </c>
      <c r="D343" s="1">
        <v>70</v>
      </c>
      <c r="E343" s="5">
        <v>36678899</v>
      </c>
      <c r="F343" s="5">
        <f t="shared" si="10"/>
        <v>11003669.699999999</v>
      </c>
      <c r="G343" s="7">
        <f t="shared" si="11"/>
        <v>12110000</v>
      </c>
    </row>
    <row r="344" spans="2:7" x14ac:dyDescent="0.25">
      <c r="B344" s="26" t="s">
        <v>662</v>
      </c>
      <c r="C344" s="2" t="s">
        <v>1317</v>
      </c>
      <c r="D344" s="1">
        <v>70</v>
      </c>
      <c r="E344" s="5">
        <v>61800000</v>
      </c>
      <c r="F344" s="5">
        <f t="shared" si="10"/>
        <v>18540000</v>
      </c>
      <c r="G344" s="7">
        <f t="shared" si="11"/>
        <v>20400000</v>
      </c>
    </row>
    <row r="345" spans="2:7" x14ac:dyDescent="0.25">
      <c r="B345" s="26" t="s">
        <v>1250</v>
      </c>
      <c r="C345" s="2" t="s">
        <v>1317</v>
      </c>
      <c r="D345" s="1">
        <v>70</v>
      </c>
      <c r="E345" s="5">
        <v>34844037</v>
      </c>
      <c r="F345" s="5">
        <f t="shared" si="10"/>
        <v>10453211.100000001</v>
      </c>
      <c r="G345" s="7">
        <f t="shared" si="11"/>
        <v>11500000</v>
      </c>
    </row>
    <row r="346" spans="2:7" x14ac:dyDescent="0.25">
      <c r="B346" s="26" t="s">
        <v>1251</v>
      </c>
      <c r="C346" s="2" t="s">
        <v>1317</v>
      </c>
      <c r="D346" s="1">
        <v>70</v>
      </c>
      <c r="E346" s="5">
        <v>41266055</v>
      </c>
      <c r="F346" s="5">
        <f t="shared" si="10"/>
        <v>12379816.5</v>
      </c>
      <c r="G346" s="7">
        <f t="shared" si="11"/>
        <v>13620000</v>
      </c>
    </row>
    <row r="347" spans="2:7" x14ac:dyDescent="0.25">
      <c r="B347" s="26" t="s">
        <v>1252</v>
      </c>
      <c r="C347" s="2" t="s">
        <v>1317</v>
      </c>
      <c r="D347" s="1">
        <v>70</v>
      </c>
      <c r="E347" s="5">
        <v>48605505</v>
      </c>
      <c r="F347" s="5">
        <f t="shared" si="10"/>
        <v>14581651.5</v>
      </c>
      <c r="G347" s="7">
        <f t="shared" si="11"/>
        <v>16040000</v>
      </c>
    </row>
    <row r="348" spans="2:7" x14ac:dyDescent="0.25">
      <c r="B348" s="26" t="s">
        <v>1253</v>
      </c>
      <c r="C348" s="2" t="s">
        <v>1317</v>
      </c>
      <c r="D348" s="1">
        <v>70</v>
      </c>
      <c r="E348" s="5">
        <v>48605505</v>
      </c>
      <c r="F348" s="5">
        <f t="shared" si="10"/>
        <v>14581651.5</v>
      </c>
      <c r="G348" s="7">
        <f t="shared" si="11"/>
        <v>16040000</v>
      </c>
    </row>
    <row r="349" spans="2:7" x14ac:dyDescent="0.25">
      <c r="B349" s="26" t="s">
        <v>666</v>
      </c>
      <c r="C349" s="2" t="s">
        <v>1317</v>
      </c>
      <c r="D349" s="1">
        <v>70</v>
      </c>
      <c r="E349" s="5">
        <v>45853211</v>
      </c>
      <c r="F349" s="5">
        <f t="shared" si="10"/>
        <v>13755963.300000001</v>
      </c>
      <c r="G349" s="7">
        <f t="shared" si="11"/>
        <v>15140000</v>
      </c>
    </row>
    <row r="350" spans="2:7" x14ac:dyDescent="0.25">
      <c r="B350" s="26" t="s">
        <v>1254</v>
      </c>
      <c r="C350" s="2" t="s">
        <v>1317</v>
      </c>
      <c r="D350" s="1">
        <v>70</v>
      </c>
      <c r="E350" s="5">
        <v>44018349</v>
      </c>
      <c r="F350" s="5">
        <f t="shared" si="10"/>
        <v>13205504.699999999</v>
      </c>
      <c r="G350" s="7">
        <f t="shared" si="11"/>
        <v>14530000</v>
      </c>
    </row>
    <row r="351" spans="2:7" x14ac:dyDescent="0.25">
      <c r="B351" s="26" t="s">
        <v>1255</v>
      </c>
      <c r="C351" s="2" t="s">
        <v>1317</v>
      </c>
      <c r="D351" s="1">
        <v>70</v>
      </c>
      <c r="E351" s="5">
        <v>44018349</v>
      </c>
      <c r="F351" s="5">
        <f t="shared" si="10"/>
        <v>13205504.699999999</v>
      </c>
      <c r="G351" s="7">
        <f t="shared" si="11"/>
        <v>14530000</v>
      </c>
    </row>
    <row r="352" spans="2:7" x14ac:dyDescent="0.25">
      <c r="B352" s="26" t="s">
        <v>1256</v>
      </c>
      <c r="C352" s="2" t="s">
        <v>1317</v>
      </c>
      <c r="D352" s="1">
        <v>70</v>
      </c>
      <c r="E352" s="5">
        <v>45853211</v>
      </c>
      <c r="F352" s="5">
        <f t="shared" si="10"/>
        <v>13755963.300000001</v>
      </c>
      <c r="G352" s="7">
        <f t="shared" si="11"/>
        <v>15140000</v>
      </c>
    </row>
    <row r="353" spans="2:7" x14ac:dyDescent="0.25">
      <c r="B353" s="26" t="s">
        <v>1257</v>
      </c>
      <c r="C353" s="2" t="s">
        <v>1317</v>
      </c>
      <c r="D353" s="1">
        <v>70</v>
      </c>
      <c r="E353" s="5">
        <v>98163636</v>
      </c>
      <c r="F353" s="5">
        <f t="shared" si="10"/>
        <v>29449090.799999997</v>
      </c>
      <c r="G353" s="7">
        <f t="shared" si="11"/>
        <v>32400000</v>
      </c>
    </row>
    <row r="354" spans="2:7" x14ac:dyDescent="0.25">
      <c r="B354" s="26" t="s">
        <v>1258</v>
      </c>
      <c r="C354" s="2" t="s">
        <v>1317</v>
      </c>
      <c r="D354" s="1">
        <v>70</v>
      </c>
      <c r="E354" s="5">
        <v>61800000</v>
      </c>
      <c r="F354" s="5">
        <f t="shared" si="10"/>
        <v>18540000</v>
      </c>
      <c r="G354" s="7">
        <f t="shared" si="11"/>
        <v>20400000</v>
      </c>
    </row>
    <row r="355" spans="2:7" x14ac:dyDescent="0.25">
      <c r="B355" s="26" t="s">
        <v>1259</v>
      </c>
      <c r="C355" s="2" t="s">
        <v>1317</v>
      </c>
      <c r="D355" s="1">
        <v>70</v>
      </c>
      <c r="E355" s="5">
        <v>50440367</v>
      </c>
      <c r="F355" s="5">
        <f t="shared" si="10"/>
        <v>15132110.100000001</v>
      </c>
      <c r="G355" s="7">
        <f t="shared" si="11"/>
        <v>16650000</v>
      </c>
    </row>
    <row r="356" spans="2:7" x14ac:dyDescent="0.25">
      <c r="B356" s="26" t="s">
        <v>1260</v>
      </c>
      <c r="C356" s="2" t="s">
        <v>1317</v>
      </c>
      <c r="D356" s="1">
        <v>70</v>
      </c>
      <c r="E356" s="5">
        <v>48605505</v>
      </c>
      <c r="F356" s="5">
        <f t="shared" si="10"/>
        <v>14581651.5</v>
      </c>
      <c r="G356" s="7">
        <f t="shared" si="11"/>
        <v>16040000</v>
      </c>
    </row>
    <row r="357" spans="2:7" x14ac:dyDescent="0.25">
      <c r="B357" s="26" t="s">
        <v>1261</v>
      </c>
      <c r="C357" s="2" t="s">
        <v>1317</v>
      </c>
      <c r="D357" s="1">
        <v>70</v>
      </c>
      <c r="E357" s="5">
        <v>40890909</v>
      </c>
      <c r="F357" s="5">
        <f t="shared" si="10"/>
        <v>12267272.699999999</v>
      </c>
      <c r="G357" s="7">
        <f t="shared" si="11"/>
        <v>13500000</v>
      </c>
    </row>
    <row r="358" spans="2:7" x14ac:dyDescent="0.25">
      <c r="B358" s="26" t="s">
        <v>1263</v>
      </c>
      <c r="C358" s="2" t="s">
        <v>1317</v>
      </c>
      <c r="D358" s="1">
        <v>70</v>
      </c>
      <c r="E358" s="5">
        <v>98163636</v>
      </c>
      <c r="F358" s="5">
        <f t="shared" si="10"/>
        <v>29449090.799999997</v>
      </c>
      <c r="G358" s="7">
        <f t="shared" si="11"/>
        <v>32400000</v>
      </c>
    </row>
    <row r="359" spans="2:7" x14ac:dyDescent="0.25">
      <c r="B359" s="26" t="s">
        <v>1264</v>
      </c>
      <c r="C359" s="2" t="s">
        <v>1317</v>
      </c>
      <c r="D359" s="1">
        <v>70</v>
      </c>
      <c r="E359" s="5">
        <v>48163636</v>
      </c>
      <c r="F359" s="5">
        <f t="shared" si="10"/>
        <v>14449090.799999997</v>
      </c>
      <c r="G359" s="7">
        <f t="shared" si="11"/>
        <v>15900000</v>
      </c>
    </row>
    <row r="360" spans="2:7" x14ac:dyDescent="0.25">
      <c r="B360" s="26" t="s">
        <v>1266</v>
      </c>
      <c r="C360" s="2" t="s">
        <v>1317</v>
      </c>
      <c r="D360" s="1">
        <v>70</v>
      </c>
      <c r="E360" s="5">
        <v>72709091</v>
      </c>
      <c r="F360" s="5">
        <f t="shared" si="10"/>
        <v>21812727.299999997</v>
      </c>
      <c r="G360" s="7">
        <f t="shared" si="11"/>
        <v>24000000</v>
      </c>
    </row>
    <row r="361" spans="2:7" x14ac:dyDescent="0.25">
      <c r="B361" s="26" t="s">
        <v>1269</v>
      </c>
      <c r="C361" s="2" t="s">
        <v>1317</v>
      </c>
      <c r="D361" s="1">
        <v>70</v>
      </c>
      <c r="E361" s="5">
        <v>61000000</v>
      </c>
      <c r="F361" s="5">
        <f t="shared" si="10"/>
        <v>18300000</v>
      </c>
      <c r="G361" s="7">
        <f t="shared" si="11"/>
        <v>20130000</v>
      </c>
    </row>
    <row r="362" spans="2:7" x14ac:dyDescent="0.25">
      <c r="B362" s="26" t="s">
        <v>1289</v>
      </c>
      <c r="C362" s="2" t="s">
        <v>1317</v>
      </c>
      <c r="D362" s="1">
        <v>70</v>
      </c>
      <c r="E362" s="5">
        <v>30256881</v>
      </c>
      <c r="F362" s="5">
        <f t="shared" si="10"/>
        <v>9077064.3000000007</v>
      </c>
      <c r="G362" s="7">
        <f t="shared" si="11"/>
        <v>9990000</v>
      </c>
    </row>
    <row r="363" spans="2:7" x14ac:dyDescent="0.25">
      <c r="B363" s="26" t="s">
        <v>1290</v>
      </c>
      <c r="C363" s="2" t="s">
        <v>1317</v>
      </c>
      <c r="D363" s="1">
        <v>70</v>
      </c>
      <c r="E363" s="5">
        <v>30256881</v>
      </c>
      <c r="F363" s="5">
        <f t="shared" si="10"/>
        <v>9077064.3000000007</v>
      </c>
      <c r="G363" s="7">
        <f t="shared" si="11"/>
        <v>9990000</v>
      </c>
    </row>
    <row r="364" spans="2:7" x14ac:dyDescent="0.25">
      <c r="B364" s="26" t="s">
        <v>896</v>
      </c>
      <c r="C364" s="2" t="s">
        <v>1317</v>
      </c>
      <c r="D364" s="1">
        <v>70</v>
      </c>
      <c r="E364" s="5">
        <v>48163636</v>
      </c>
      <c r="F364" s="5">
        <f t="shared" si="10"/>
        <v>14449090.799999997</v>
      </c>
      <c r="G364" s="7">
        <f t="shared" si="11"/>
        <v>15900000</v>
      </c>
    </row>
    <row r="365" spans="2:7" x14ac:dyDescent="0.25">
      <c r="B365" s="26" t="s">
        <v>710</v>
      </c>
      <c r="C365" s="2" t="s">
        <v>1317</v>
      </c>
      <c r="D365" s="1">
        <v>70</v>
      </c>
      <c r="E365" s="5">
        <v>77254545</v>
      </c>
      <c r="F365" s="5">
        <f t="shared" si="10"/>
        <v>23176363.5</v>
      </c>
      <c r="G365" s="7">
        <f t="shared" si="11"/>
        <v>25500000</v>
      </c>
    </row>
    <row r="366" spans="2:7" x14ac:dyDescent="0.25">
      <c r="B366" s="26" t="s">
        <v>1294</v>
      </c>
      <c r="C366" s="2" t="s">
        <v>1317</v>
      </c>
      <c r="D366" s="1">
        <v>70</v>
      </c>
      <c r="E366" s="5">
        <v>143618182</v>
      </c>
      <c r="F366" s="5">
        <f t="shared" si="10"/>
        <v>43085454.599999994</v>
      </c>
      <c r="G366" s="7">
        <f t="shared" si="11"/>
        <v>47400000</v>
      </c>
    </row>
    <row r="367" spans="2:7" x14ac:dyDescent="0.25">
      <c r="B367" s="26" t="s">
        <v>1296</v>
      </c>
      <c r="C367" s="2" t="s">
        <v>1317</v>
      </c>
      <c r="D367" s="1">
        <v>70</v>
      </c>
      <c r="E367" s="5">
        <v>206403670</v>
      </c>
      <c r="F367" s="5">
        <f t="shared" si="10"/>
        <v>61921101</v>
      </c>
      <c r="G367" s="7">
        <f t="shared" si="11"/>
        <v>68120000</v>
      </c>
    </row>
    <row r="368" spans="2:7" x14ac:dyDescent="0.25">
      <c r="B368" s="26" t="s">
        <v>1297</v>
      </c>
      <c r="C368" s="2" t="s">
        <v>1317</v>
      </c>
      <c r="D368" s="1">
        <v>70</v>
      </c>
      <c r="E368" s="5">
        <v>139072727</v>
      </c>
      <c r="F368" s="5">
        <f t="shared" si="10"/>
        <v>41721818.099999994</v>
      </c>
      <c r="G368" s="7">
        <f t="shared" si="11"/>
        <v>45900000</v>
      </c>
    </row>
    <row r="369" spans="2:7" x14ac:dyDescent="0.25">
      <c r="B369" s="26" t="s">
        <v>1298</v>
      </c>
      <c r="C369" s="2" t="s">
        <v>1317</v>
      </c>
      <c r="D369" s="1">
        <v>70</v>
      </c>
      <c r="E369" s="5">
        <v>137596330</v>
      </c>
      <c r="F369" s="5">
        <f t="shared" si="10"/>
        <v>41278899</v>
      </c>
      <c r="G369" s="7">
        <f t="shared" si="11"/>
        <v>45410000</v>
      </c>
    </row>
    <row r="370" spans="2:7" x14ac:dyDescent="0.25">
      <c r="B370" s="26" t="s">
        <v>1299</v>
      </c>
      <c r="C370" s="2" t="s">
        <v>1317</v>
      </c>
      <c r="D370" s="1">
        <v>70</v>
      </c>
      <c r="E370" s="5">
        <v>114660550</v>
      </c>
      <c r="F370" s="5">
        <f t="shared" si="10"/>
        <v>34398165</v>
      </c>
      <c r="G370" s="7">
        <f t="shared" si="11"/>
        <v>37840000</v>
      </c>
    </row>
    <row r="371" spans="2:7" x14ac:dyDescent="0.25">
      <c r="B371" s="26" t="s">
        <v>724</v>
      </c>
      <c r="C371" s="2" t="s">
        <v>1317</v>
      </c>
      <c r="D371" s="1">
        <v>70</v>
      </c>
      <c r="E371" s="5">
        <v>107254546</v>
      </c>
      <c r="F371" s="5">
        <f t="shared" si="10"/>
        <v>32176363.799999997</v>
      </c>
      <c r="G371" s="7">
        <f t="shared" si="11"/>
        <v>35400000</v>
      </c>
    </row>
    <row r="372" spans="2:7" x14ac:dyDescent="0.25">
      <c r="B372" s="26" t="s">
        <v>1301</v>
      </c>
      <c r="C372" s="2" t="s">
        <v>1317</v>
      </c>
      <c r="D372" s="1">
        <v>70</v>
      </c>
      <c r="E372" s="5">
        <v>48163636</v>
      </c>
      <c r="F372" s="5">
        <f t="shared" si="10"/>
        <v>14449090.799999997</v>
      </c>
      <c r="G372" s="7">
        <f t="shared" si="11"/>
        <v>15900000</v>
      </c>
    </row>
    <row r="373" spans="2:7" x14ac:dyDescent="0.25">
      <c r="B373" s="26" t="s">
        <v>1302</v>
      </c>
      <c r="C373" s="2" t="s">
        <v>1317</v>
      </c>
      <c r="D373" s="1">
        <v>70</v>
      </c>
      <c r="E373" s="5">
        <v>91724771</v>
      </c>
      <c r="F373" s="5">
        <f t="shared" si="10"/>
        <v>27517431.299999997</v>
      </c>
      <c r="G373" s="7">
        <f t="shared" si="11"/>
        <v>30270000</v>
      </c>
    </row>
    <row r="374" spans="2:7" x14ac:dyDescent="0.25">
      <c r="B374" s="26" t="s">
        <v>898</v>
      </c>
      <c r="C374" s="2" t="s">
        <v>1317</v>
      </c>
      <c r="D374" s="1">
        <v>70</v>
      </c>
      <c r="E374" s="5">
        <v>79981818</v>
      </c>
      <c r="F374" s="5">
        <f t="shared" si="10"/>
        <v>23994545.399999999</v>
      </c>
      <c r="G374" s="7">
        <f t="shared" si="11"/>
        <v>26400000</v>
      </c>
    </row>
    <row r="375" spans="2:7" x14ac:dyDescent="0.25">
      <c r="B375" s="26" t="s">
        <v>899</v>
      </c>
      <c r="C375" s="2" t="s">
        <v>1317</v>
      </c>
      <c r="D375" s="1">
        <v>70</v>
      </c>
      <c r="E375" s="5">
        <v>172709091</v>
      </c>
      <c r="F375" s="5">
        <f t="shared" si="10"/>
        <v>51812727.299999997</v>
      </c>
      <c r="G375" s="7">
        <f t="shared" si="11"/>
        <v>57000000</v>
      </c>
    </row>
    <row r="376" spans="2:7" x14ac:dyDescent="0.25">
      <c r="B376" s="26" t="s">
        <v>900</v>
      </c>
      <c r="C376" s="2" t="s">
        <v>1317</v>
      </c>
      <c r="D376" s="1">
        <v>70</v>
      </c>
      <c r="E376" s="5">
        <v>48605505</v>
      </c>
      <c r="F376" s="5">
        <f t="shared" si="10"/>
        <v>14581651.5</v>
      </c>
      <c r="G376" s="7">
        <f t="shared" si="11"/>
        <v>16040000</v>
      </c>
    </row>
    <row r="377" spans="2:7" x14ac:dyDescent="0.25">
      <c r="B377" s="26" t="s">
        <v>1303</v>
      </c>
      <c r="C377" s="2" t="s">
        <v>1317</v>
      </c>
      <c r="D377" s="1">
        <v>70</v>
      </c>
      <c r="E377" s="5">
        <v>55027523</v>
      </c>
      <c r="F377" s="5">
        <f t="shared" si="10"/>
        <v>16508256.899999999</v>
      </c>
      <c r="G377" s="7">
        <f t="shared" si="11"/>
        <v>18160000</v>
      </c>
    </row>
    <row r="378" spans="2:7" x14ac:dyDescent="0.25">
      <c r="B378" s="26" t="s">
        <v>1304</v>
      </c>
      <c r="C378" s="2" t="s">
        <v>1317</v>
      </c>
      <c r="D378" s="1">
        <v>70</v>
      </c>
      <c r="E378" s="5">
        <v>41266055</v>
      </c>
      <c r="F378" s="5">
        <f t="shared" si="10"/>
        <v>12379816.5</v>
      </c>
      <c r="G378" s="7">
        <f t="shared" si="11"/>
        <v>13620000</v>
      </c>
    </row>
    <row r="379" spans="2:7" x14ac:dyDescent="0.25">
      <c r="B379" s="26" t="s">
        <v>1305</v>
      </c>
      <c r="C379" s="2" t="s">
        <v>1317</v>
      </c>
      <c r="D379" s="1">
        <v>70</v>
      </c>
      <c r="E379" s="5">
        <v>53192661</v>
      </c>
      <c r="F379" s="5">
        <f t="shared" si="10"/>
        <v>15957798.299999997</v>
      </c>
      <c r="G379" s="7">
        <f t="shared" si="11"/>
        <v>17560000</v>
      </c>
    </row>
    <row r="380" spans="2:7" x14ac:dyDescent="0.25">
      <c r="B380" s="26" t="s">
        <v>742</v>
      </c>
      <c r="C380" s="2" t="s">
        <v>1317</v>
      </c>
      <c r="D380" s="1">
        <v>70</v>
      </c>
      <c r="E380" s="5">
        <v>66345455</v>
      </c>
      <c r="F380" s="5">
        <f t="shared" si="10"/>
        <v>19903636.5</v>
      </c>
      <c r="G380" s="7">
        <f t="shared" si="11"/>
        <v>21900000</v>
      </c>
    </row>
    <row r="381" spans="2:7" x14ac:dyDescent="0.25">
      <c r="B381" s="26" t="s">
        <v>1306</v>
      </c>
      <c r="C381" s="2" t="s">
        <v>1317</v>
      </c>
      <c r="D381" s="1">
        <v>70</v>
      </c>
      <c r="E381" s="5">
        <v>45436364</v>
      </c>
      <c r="F381" s="5">
        <f t="shared" si="10"/>
        <v>13630909.199999999</v>
      </c>
      <c r="G381" s="7">
        <f t="shared" si="11"/>
        <v>15000000</v>
      </c>
    </row>
    <row r="382" spans="2:7" x14ac:dyDescent="0.25">
      <c r="B382" s="26" t="s">
        <v>1308</v>
      </c>
      <c r="C382" s="2" t="s">
        <v>1317</v>
      </c>
      <c r="D382" s="1">
        <v>70</v>
      </c>
      <c r="E382" s="5">
        <v>81800000</v>
      </c>
      <c r="F382" s="5">
        <f t="shared" si="10"/>
        <v>24540000</v>
      </c>
      <c r="G382" s="7">
        <f t="shared" si="11"/>
        <v>27000000</v>
      </c>
    </row>
    <row r="383" spans="2:7" x14ac:dyDescent="0.25">
      <c r="B383" s="26" t="s">
        <v>1309</v>
      </c>
      <c r="C383" s="2" t="s">
        <v>1317</v>
      </c>
      <c r="D383" s="1">
        <v>70</v>
      </c>
      <c r="E383" s="5">
        <v>72709091</v>
      </c>
      <c r="F383" s="5">
        <f t="shared" si="10"/>
        <v>21812727.299999997</v>
      </c>
      <c r="G383" s="7">
        <f t="shared" si="11"/>
        <v>24000000</v>
      </c>
    </row>
    <row r="384" spans="2:7" x14ac:dyDescent="0.25">
      <c r="B384" s="26" t="s">
        <v>759</v>
      </c>
      <c r="C384" s="2" t="s">
        <v>1317</v>
      </c>
      <c r="D384" s="1">
        <v>70</v>
      </c>
      <c r="E384" s="5">
        <v>1200000</v>
      </c>
      <c r="F384" s="5">
        <f t="shared" si="10"/>
        <v>360000</v>
      </c>
      <c r="G384" s="7">
        <f t="shared" si="11"/>
        <v>400000</v>
      </c>
    </row>
    <row r="385" spans="2:7" x14ac:dyDescent="0.25">
      <c r="B385" s="26" t="s">
        <v>903</v>
      </c>
      <c r="C385" s="2" t="s">
        <v>1317</v>
      </c>
      <c r="D385" s="1">
        <v>50</v>
      </c>
      <c r="E385" s="5">
        <v>53192661</v>
      </c>
      <c r="F385" s="5">
        <f t="shared" si="10"/>
        <v>26596330.5</v>
      </c>
      <c r="G385" s="7">
        <f t="shared" si="11"/>
        <v>29260000</v>
      </c>
    </row>
    <row r="386" spans="2:7" x14ac:dyDescent="0.25">
      <c r="B386" s="26" t="s">
        <v>909</v>
      </c>
      <c r="C386" s="2" t="s">
        <v>1317</v>
      </c>
      <c r="D386" s="1">
        <v>50</v>
      </c>
      <c r="E386" s="5">
        <v>77963303</v>
      </c>
      <c r="F386" s="5">
        <f t="shared" si="10"/>
        <v>38981651.5</v>
      </c>
      <c r="G386" s="7">
        <f t="shared" si="11"/>
        <v>42880000</v>
      </c>
    </row>
    <row r="387" spans="2:7" x14ac:dyDescent="0.25">
      <c r="B387" s="26" t="s">
        <v>0</v>
      </c>
      <c r="C387" s="2" t="s">
        <v>1317</v>
      </c>
      <c r="D387" s="1">
        <v>50</v>
      </c>
      <c r="E387" s="5">
        <v>118163636</v>
      </c>
      <c r="F387" s="5">
        <f t="shared" si="10"/>
        <v>59081818</v>
      </c>
      <c r="G387" s="7">
        <f t="shared" si="11"/>
        <v>64990000</v>
      </c>
    </row>
    <row r="388" spans="2:7" x14ac:dyDescent="0.25">
      <c r="B388" s="26" t="s">
        <v>913</v>
      </c>
      <c r="C388" s="2" t="s">
        <v>1317</v>
      </c>
      <c r="D388" s="1">
        <v>50</v>
      </c>
      <c r="E388" s="5">
        <v>24750000</v>
      </c>
      <c r="F388" s="5">
        <f t="shared" ref="F388:F451" si="12">E388-E388*(D388)/100</f>
        <v>12375000</v>
      </c>
      <c r="G388" s="7">
        <f t="shared" ref="G388:G451" si="13">_xlfn.CEILING.MATH(F388*110%,10000)</f>
        <v>13620000</v>
      </c>
    </row>
    <row r="389" spans="2:7" x14ac:dyDescent="0.25">
      <c r="B389" s="26" t="s">
        <v>15</v>
      </c>
      <c r="C389" s="2" t="s">
        <v>1317</v>
      </c>
      <c r="D389" s="1">
        <v>50</v>
      </c>
      <c r="E389" s="5">
        <v>116900000</v>
      </c>
      <c r="F389" s="5">
        <f t="shared" si="12"/>
        <v>58450000</v>
      </c>
      <c r="G389" s="7">
        <f t="shared" si="13"/>
        <v>64300000</v>
      </c>
    </row>
    <row r="390" spans="2:7" x14ac:dyDescent="0.25">
      <c r="B390" s="26" t="s">
        <v>19</v>
      </c>
      <c r="C390" s="2" t="s">
        <v>1317</v>
      </c>
      <c r="D390" s="1">
        <v>50</v>
      </c>
      <c r="E390" s="5">
        <v>197229358</v>
      </c>
      <c r="F390" s="5">
        <f t="shared" si="12"/>
        <v>98614679</v>
      </c>
      <c r="G390" s="7">
        <f t="shared" si="13"/>
        <v>108480000</v>
      </c>
    </row>
    <row r="391" spans="2:7" x14ac:dyDescent="0.25">
      <c r="B391" s="26" t="s">
        <v>22</v>
      </c>
      <c r="C391" s="2" t="s">
        <v>1317</v>
      </c>
      <c r="D391" s="1">
        <v>50</v>
      </c>
      <c r="E391" s="5">
        <v>239072727</v>
      </c>
      <c r="F391" s="5">
        <f t="shared" si="12"/>
        <v>119536363.5</v>
      </c>
      <c r="G391" s="7">
        <f t="shared" si="13"/>
        <v>131490000</v>
      </c>
    </row>
    <row r="392" spans="2:7" x14ac:dyDescent="0.25">
      <c r="B392" s="26" t="s">
        <v>26</v>
      </c>
      <c r="C392" s="2" t="s">
        <v>1317</v>
      </c>
      <c r="D392" s="1">
        <v>50</v>
      </c>
      <c r="E392" s="5">
        <v>266345454</v>
      </c>
      <c r="F392" s="5">
        <f t="shared" si="12"/>
        <v>133172727</v>
      </c>
      <c r="G392" s="7">
        <f t="shared" si="13"/>
        <v>146490000</v>
      </c>
    </row>
    <row r="393" spans="2:7" x14ac:dyDescent="0.25">
      <c r="B393" s="26" t="s">
        <v>27</v>
      </c>
      <c r="C393" s="2" t="s">
        <v>1317</v>
      </c>
      <c r="D393" s="1">
        <v>50</v>
      </c>
      <c r="E393" s="5">
        <v>286345454</v>
      </c>
      <c r="F393" s="5">
        <f t="shared" si="12"/>
        <v>143172727</v>
      </c>
      <c r="G393" s="7">
        <f t="shared" si="13"/>
        <v>157490000</v>
      </c>
    </row>
    <row r="394" spans="2:7" x14ac:dyDescent="0.25">
      <c r="B394" s="26" t="s">
        <v>958</v>
      </c>
      <c r="C394" s="2" t="s">
        <v>1317</v>
      </c>
      <c r="D394" s="1">
        <v>50</v>
      </c>
      <c r="E394" s="5">
        <v>920000</v>
      </c>
      <c r="F394" s="5">
        <f t="shared" si="12"/>
        <v>460000</v>
      </c>
      <c r="G394" s="7">
        <f t="shared" si="13"/>
        <v>510000</v>
      </c>
    </row>
    <row r="395" spans="2:7" x14ac:dyDescent="0.25">
      <c r="B395" s="26" t="s">
        <v>49</v>
      </c>
      <c r="C395" s="2" t="s">
        <v>1317</v>
      </c>
      <c r="D395" s="1">
        <v>50</v>
      </c>
      <c r="E395" s="5">
        <v>20890909</v>
      </c>
      <c r="F395" s="5">
        <f t="shared" si="12"/>
        <v>10445454.5</v>
      </c>
      <c r="G395" s="7">
        <f t="shared" si="13"/>
        <v>11490000</v>
      </c>
    </row>
    <row r="396" spans="2:7" x14ac:dyDescent="0.25">
      <c r="B396" s="26" t="s">
        <v>832</v>
      </c>
      <c r="C396" s="2" t="s">
        <v>1317</v>
      </c>
      <c r="D396" s="1">
        <v>50</v>
      </c>
      <c r="E396" s="5">
        <v>16345455</v>
      </c>
      <c r="F396" s="5">
        <f t="shared" si="12"/>
        <v>8172727.5</v>
      </c>
      <c r="G396" s="7">
        <f t="shared" si="13"/>
        <v>9000000</v>
      </c>
    </row>
    <row r="397" spans="2:7" x14ac:dyDescent="0.25">
      <c r="B397" s="26" t="s">
        <v>833</v>
      </c>
      <c r="C397" s="2" t="s">
        <v>1317</v>
      </c>
      <c r="D397" s="1">
        <v>50</v>
      </c>
      <c r="E397" s="5">
        <v>16345455</v>
      </c>
      <c r="F397" s="5">
        <f t="shared" si="12"/>
        <v>8172727.5</v>
      </c>
      <c r="G397" s="7">
        <f t="shared" si="13"/>
        <v>9000000</v>
      </c>
    </row>
    <row r="398" spans="2:7" x14ac:dyDescent="0.25">
      <c r="B398" s="26" t="s">
        <v>52</v>
      </c>
      <c r="C398" s="2" t="s">
        <v>1317</v>
      </c>
      <c r="D398" s="1">
        <v>50</v>
      </c>
      <c r="E398" s="5">
        <v>16345455</v>
      </c>
      <c r="F398" s="5">
        <f t="shared" si="12"/>
        <v>8172727.5</v>
      </c>
      <c r="G398" s="7">
        <f t="shared" si="13"/>
        <v>9000000</v>
      </c>
    </row>
    <row r="399" spans="2:7" x14ac:dyDescent="0.25">
      <c r="B399" s="26" t="s">
        <v>55</v>
      </c>
      <c r="C399" s="2" t="s">
        <v>1317</v>
      </c>
      <c r="D399" s="1">
        <v>50</v>
      </c>
      <c r="E399" s="5">
        <v>16345455</v>
      </c>
      <c r="F399" s="5">
        <f t="shared" si="12"/>
        <v>8172727.5</v>
      </c>
      <c r="G399" s="7">
        <f t="shared" si="13"/>
        <v>9000000</v>
      </c>
    </row>
    <row r="400" spans="2:7" x14ac:dyDescent="0.25">
      <c r="B400" s="26" t="s">
        <v>967</v>
      </c>
      <c r="C400" s="2" t="s">
        <v>1317</v>
      </c>
      <c r="D400" s="1">
        <v>50</v>
      </c>
      <c r="E400" s="5">
        <v>16345455</v>
      </c>
      <c r="F400" s="5">
        <f t="shared" si="12"/>
        <v>8172727.5</v>
      </c>
      <c r="G400" s="7">
        <f t="shared" si="13"/>
        <v>9000000</v>
      </c>
    </row>
    <row r="401" spans="2:7" x14ac:dyDescent="0.25">
      <c r="B401" s="26" t="s">
        <v>968</v>
      </c>
      <c r="C401" s="2" t="s">
        <v>1317</v>
      </c>
      <c r="D401" s="1">
        <v>50</v>
      </c>
      <c r="E401" s="5">
        <v>16345455</v>
      </c>
      <c r="F401" s="5">
        <f t="shared" si="12"/>
        <v>8172727.5</v>
      </c>
      <c r="G401" s="7">
        <f t="shared" si="13"/>
        <v>9000000</v>
      </c>
    </row>
    <row r="402" spans="2:7" x14ac:dyDescent="0.25">
      <c r="B402" s="26" t="s">
        <v>834</v>
      </c>
      <c r="C402" s="2" t="s">
        <v>1317</v>
      </c>
      <c r="D402" s="1">
        <v>50</v>
      </c>
      <c r="E402" s="5">
        <v>16345455</v>
      </c>
      <c r="F402" s="5">
        <f t="shared" si="12"/>
        <v>8172727.5</v>
      </c>
      <c r="G402" s="7">
        <f t="shared" si="13"/>
        <v>9000000</v>
      </c>
    </row>
    <row r="403" spans="2:7" x14ac:dyDescent="0.25">
      <c r="B403" s="26" t="s">
        <v>763</v>
      </c>
      <c r="C403" s="2" t="s">
        <v>1317</v>
      </c>
      <c r="D403" s="1">
        <v>50</v>
      </c>
      <c r="E403" s="5">
        <v>11800000</v>
      </c>
      <c r="F403" s="5">
        <f t="shared" si="12"/>
        <v>5900000</v>
      </c>
      <c r="G403" s="7">
        <f t="shared" si="13"/>
        <v>6490000</v>
      </c>
    </row>
    <row r="404" spans="2:7" x14ac:dyDescent="0.25">
      <c r="B404" s="26" t="s">
        <v>56</v>
      </c>
      <c r="C404" s="2" t="s">
        <v>1317</v>
      </c>
      <c r="D404" s="1">
        <v>50</v>
      </c>
      <c r="E404" s="5">
        <v>7254545</v>
      </c>
      <c r="F404" s="5">
        <f t="shared" si="12"/>
        <v>3627272.5</v>
      </c>
      <c r="G404" s="7">
        <f t="shared" si="13"/>
        <v>3990000</v>
      </c>
    </row>
    <row r="405" spans="2:7" x14ac:dyDescent="0.25">
      <c r="B405" s="26" t="s">
        <v>836</v>
      </c>
      <c r="C405" s="2" t="s">
        <v>1317</v>
      </c>
      <c r="D405" s="1">
        <v>50</v>
      </c>
      <c r="E405" s="5">
        <v>0</v>
      </c>
      <c r="F405" s="5">
        <f t="shared" si="12"/>
        <v>0</v>
      </c>
      <c r="G405" s="7">
        <f t="shared" si="13"/>
        <v>0</v>
      </c>
    </row>
    <row r="406" spans="2:7" x14ac:dyDescent="0.25">
      <c r="B406" s="26" t="s">
        <v>57</v>
      </c>
      <c r="C406" s="2" t="s">
        <v>1317</v>
      </c>
      <c r="D406" s="1">
        <v>50</v>
      </c>
      <c r="E406" s="5">
        <v>18163636</v>
      </c>
      <c r="F406" s="5">
        <f t="shared" si="12"/>
        <v>9081818</v>
      </c>
      <c r="G406" s="7">
        <f t="shared" si="13"/>
        <v>9990000</v>
      </c>
    </row>
    <row r="407" spans="2:7" x14ac:dyDescent="0.25">
      <c r="B407" s="26" t="s">
        <v>837</v>
      </c>
      <c r="C407" s="2" t="s">
        <v>1317</v>
      </c>
      <c r="D407" s="1">
        <v>50</v>
      </c>
      <c r="E407" s="5">
        <v>12709091</v>
      </c>
      <c r="F407" s="5">
        <f t="shared" si="12"/>
        <v>6354545.5</v>
      </c>
      <c r="G407" s="7">
        <f t="shared" si="13"/>
        <v>7000000</v>
      </c>
    </row>
    <row r="408" spans="2:7" x14ac:dyDescent="0.25">
      <c r="B408" s="26" t="s">
        <v>838</v>
      </c>
      <c r="C408" s="2" t="s">
        <v>1317</v>
      </c>
      <c r="D408" s="1">
        <v>50</v>
      </c>
      <c r="E408" s="5">
        <v>0</v>
      </c>
      <c r="F408" s="5">
        <f t="shared" si="12"/>
        <v>0</v>
      </c>
      <c r="G408" s="7">
        <f t="shared" si="13"/>
        <v>0</v>
      </c>
    </row>
    <row r="409" spans="2:7" x14ac:dyDescent="0.25">
      <c r="B409" s="26" t="s">
        <v>839</v>
      </c>
      <c r="C409" s="2" t="s">
        <v>1317</v>
      </c>
      <c r="D409" s="1">
        <v>50</v>
      </c>
      <c r="E409" s="5">
        <v>7254545</v>
      </c>
      <c r="F409" s="5">
        <f t="shared" si="12"/>
        <v>3627272.5</v>
      </c>
      <c r="G409" s="7">
        <f t="shared" si="13"/>
        <v>3990000</v>
      </c>
    </row>
    <row r="410" spans="2:7" x14ac:dyDescent="0.25">
      <c r="B410" s="26" t="s">
        <v>987</v>
      </c>
      <c r="C410" s="2" t="s">
        <v>1317</v>
      </c>
      <c r="D410" s="1">
        <v>50</v>
      </c>
      <c r="E410" s="5">
        <v>11800000</v>
      </c>
      <c r="F410" s="5">
        <f t="shared" si="12"/>
        <v>5900000</v>
      </c>
      <c r="G410" s="7">
        <f t="shared" si="13"/>
        <v>6490000</v>
      </c>
    </row>
    <row r="411" spans="2:7" x14ac:dyDescent="0.25">
      <c r="B411" s="26" t="s">
        <v>64</v>
      </c>
      <c r="C411" s="2" t="s">
        <v>1317</v>
      </c>
      <c r="D411" s="1">
        <v>50</v>
      </c>
      <c r="E411" s="5">
        <v>25436364</v>
      </c>
      <c r="F411" s="5">
        <f t="shared" si="12"/>
        <v>12718182</v>
      </c>
      <c r="G411" s="7">
        <f t="shared" si="13"/>
        <v>14000000</v>
      </c>
    </row>
    <row r="412" spans="2:7" x14ac:dyDescent="0.25">
      <c r="B412" s="26" t="s">
        <v>1008</v>
      </c>
      <c r="C412" s="2" t="s">
        <v>1317</v>
      </c>
      <c r="D412" s="1">
        <v>50</v>
      </c>
      <c r="E412" s="5">
        <v>29981818</v>
      </c>
      <c r="F412" s="5">
        <f t="shared" si="12"/>
        <v>14990909</v>
      </c>
      <c r="G412" s="7">
        <f t="shared" si="13"/>
        <v>16490000</v>
      </c>
    </row>
    <row r="413" spans="2:7" x14ac:dyDescent="0.25">
      <c r="B413" s="26" t="s">
        <v>1011</v>
      </c>
      <c r="C413" s="2" t="s">
        <v>1317</v>
      </c>
      <c r="D413" s="1">
        <v>50</v>
      </c>
      <c r="E413" s="5">
        <v>0</v>
      </c>
      <c r="F413" s="5">
        <f t="shared" si="12"/>
        <v>0</v>
      </c>
      <c r="G413" s="7">
        <f t="shared" si="13"/>
        <v>0</v>
      </c>
    </row>
    <row r="414" spans="2:7" x14ac:dyDescent="0.25">
      <c r="B414" s="26" t="s">
        <v>1012</v>
      </c>
      <c r="C414" s="2" t="s">
        <v>1317</v>
      </c>
      <c r="D414" s="1">
        <v>50</v>
      </c>
      <c r="E414" s="5">
        <v>29981818</v>
      </c>
      <c r="F414" s="5">
        <f t="shared" si="12"/>
        <v>14990909</v>
      </c>
      <c r="G414" s="7">
        <f t="shared" si="13"/>
        <v>16490000</v>
      </c>
    </row>
    <row r="415" spans="2:7" x14ac:dyDescent="0.25">
      <c r="B415" s="26" t="s">
        <v>1023</v>
      </c>
      <c r="C415" s="2" t="s">
        <v>1317</v>
      </c>
      <c r="D415" s="1">
        <v>50</v>
      </c>
      <c r="E415" s="5">
        <v>8163636</v>
      </c>
      <c r="F415" s="5">
        <f t="shared" si="12"/>
        <v>4081818</v>
      </c>
      <c r="G415" s="7">
        <f t="shared" si="13"/>
        <v>4490000</v>
      </c>
    </row>
    <row r="416" spans="2:7" x14ac:dyDescent="0.25">
      <c r="B416" s="26" t="s">
        <v>106</v>
      </c>
      <c r="C416" s="2" t="s">
        <v>1317</v>
      </c>
      <c r="D416" s="1">
        <v>50</v>
      </c>
      <c r="E416" s="5">
        <v>9072727</v>
      </c>
      <c r="F416" s="5">
        <f t="shared" si="12"/>
        <v>4536363.5</v>
      </c>
      <c r="G416" s="7">
        <f t="shared" si="13"/>
        <v>4990000</v>
      </c>
    </row>
    <row r="417" spans="2:7" x14ac:dyDescent="0.25">
      <c r="B417" s="26" t="s">
        <v>1033</v>
      </c>
      <c r="C417" s="2" t="s">
        <v>1317</v>
      </c>
      <c r="D417" s="1">
        <v>50</v>
      </c>
      <c r="E417" s="5">
        <v>3618182</v>
      </c>
      <c r="F417" s="5">
        <f t="shared" si="12"/>
        <v>1809091</v>
      </c>
      <c r="G417" s="7">
        <f t="shared" si="13"/>
        <v>2000000</v>
      </c>
    </row>
    <row r="418" spans="2:7" x14ac:dyDescent="0.25">
      <c r="B418" s="26" t="s">
        <v>1040</v>
      </c>
      <c r="C418" s="2" t="s">
        <v>1317</v>
      </c>
      <c r="D418" s="1">
        <v>50</v>
      </c>
      <c r="E418" s="5">
        <v>11800000</v>
      </c>
      <c r="F418" s="5">
        <f t="shared" si="12"/>
        <v>5900000</v>
      </c>
      <c r="G418" s="7">
        <f t="shared" si="13"/>
        <v>6490000</v>
      </c>
    </row>
    <row r="419" spans="2:7" x14ac:dyDescent="0.25">
      <c r="B419" s="26" t="s">
        <v>777</v>
      </c>
      <c r="C419" s="2" t="s">
        <v>1317</v>
      </c>
      <c r="D419" s="1">
        <v>50</v>
      </c>
      <c r="E419" s="5">
        <v>13618182</v>
      </c>
      <c r="F419" s="5">
        <f t="shared" si="12"/>
        <v>6809091</v>
      </c>
      <c r="G419" s="7">
        <f t="shared" si="13"/>
        <v>7500000</v>
      </c>
    </row>
    <row r="420" spans="2:7" x14ac:dyDescent="0.25">
      <c r="B420" s="26" t="s">
        <v>1046</v>
      </c>
      <c r="C420" s="2" t="s">
        <v>1317</v>
      </c>
      <c r="D420" s="1">
        <v>50</v>
      </c>
      <c r="E420" s="5">
        <v>5436364</v>
      </c>
      <c r="F420" s="5">
        <f t="shared" si="12"/>
        <v>2718182</v>
      </c>
      <c r="G420" s="7">
        <f t="shared" si="13"/>
        <v>3000000</v>
      </c>
    </row>
    <row r="421" spans="2:7" x14ac:dyDescent="0.25">
      <c r="B421" s="26" t="s">
        <v>1047</v>
      </c>
      <c r="C421" s="2" t="s">
        <v>1317</v>
      </c>
      <c r="D421" s="1">
        <v>50</v>
      </c>
      <c r="E421" s="5">
        <v>5436364</v>
      </c>
      <c r="F421" s="5">
        <f t="shared" si="12"/>
        <v>2718182</v>
      </c>
      <c r="G421" s="7">
        <f t="shared" si="13"/>
        <v>3000000</v>
      </c>
    </row>
    <row r="422" spans="2:7" x14ac:dyDescent="0.25">
      <c r="B422" s="26" t="s">
        <v>1048</v>
      </c>
      <c r="C422" s="2" t="s">
        <v>1317</v>
      </c>
      <c r="D422" s="1">
        <v>50</v>
      </c>
      <c r="E422" s="5">
        <v>5436364</v>
      </c>
      <c r="F422" s="5">
        <f t="shared" si="12"/>
        <v>2718182</v>
      </c>
      <c r="G422" s="7">
        <f t="shared" si="13"/>
        <v>3000000</v>
      </c>
    </row>
    <row r="423" spans="2:7" x14ac:dyDescent="0.25">
      <c r="B423" s="26" t="s">
        <v>1050</v>
      </c>
      <c r="C423" s="2" t="s">
        <v>1317</v>
      </c>
      <c r="D423" s="1">
        <v>50</v>
      </c>
      <c r="E423" s="5">
        <v>5436364</v>
      </c>
      <c r="F423" s="5">
        <f t="shared" si="12"/>
        <v>2718182</v>
      </c>
      <c r="G423" s="7">
        <f t="shared" si="13"/>
        <v>3000000</v>
      </c>
    </row>
    <row r="424" spans="2:7" x14ac:dyDescent="0.25">
      <c r="B424" s="26" t="s">
        <v>1051</v>
      </c>
      <c r="C424" s="2" t="s">
        <v>1317</v>
      </c>
      <c r="D424" s="1">
        <v>50</v>
      </c>
      <c r="E424" s="5">
        <v>5436364</v>
      </c>
      <c r="F424" s="5">
        <f t="shared" si="12"/>
        <v>2718182</v>
      </c>
      <c r="G424" s="7">
        <f t="shared" si="13"/>
        <v>3000000</v>
      </c>
    </row>
    <row r="425" spans="2:7" x14ac:dyDescent="0.25">
      <c r="B425" s="26" t="s">
        <v>1052</v>
      </c>
      <c r="C425" s="2" t="s">
        <v>1317</v>
      </c>
      <c r="D425" s="1">
        <v>50</v>
      </c>
      <c r="E425" s="5">
        <v>5436364</v>
      </c>
      <c r="F425" s="5">
        <f t="shared" si="12"/>
        <v>2718182</v>
      </c>
      <c r="G425" s="7">
        <f t="shared" si="13"/>
        <v>3000000</v>
      </c>
    </row>
    <row r="426" spans="2:7" x14ac:dyDescent="0.25">
      <c r="B426" s="26" t="s">
        <v>120</v>
      </c>
      <c r="C426" s="2" t="s">
        <v>1317</v>
      </c>
      <c r="D426" s="1">
        <v>50</v>
      </c>
      <c r="E426" s="5">
        <v>11800000</v>
      </c>
      <c r="F426" s="5">
        <f t="shared" si="12"/>
        <v>5900000</v>
      </c>
      <c r="G426" s="7">
        <f t="shared" si="13"/>
        <v>6490000</v>
      </c>
    </row>
    <row r="427" spans="2:7" x14ac:dyDescent="0.25">
      <c r="B427" s="26" t="s">
        <v>125</v>
      </c>
      <c r="C427" s="2" t="s">
        <v>1317</v>
      </c>
      <c r="D427" s="1">
        <v>50</v>
      </c>
      <c r="E427" s="5">
        <v>9072727</v>
      </c>
      <c r="F427" s="5">
        <f t="shared" si="12"/>
        <v>4536363.5</v>
      </c>
      <c r="G427" s="7">
        <f t="shared" si="13"/>
        <v>4990000</v>
      </c>
    </row>
    <row r="428" spans="2:7" x14ac:dyDescent="0.25">
      <c r="B428" s="26" t="s">
        <v>129</v>
      </c>
      <c r="C428" s="2" t="s">
        <v>1317</v>
      </c>
      <c r="D428" s="1">
        <v>50</v>
      </c>
      <c r="E428" s="5">
        <v>23322000</v>
      </c>
      <c r="F428" s="5">
        <f t="shared" si="12"/>
        <v>11661000</v>
      </c>
      <c r="G428" s="7">
        <f t="shared" si="13"/>
        <v>12830000</v>
      </c>
    </row>
    <row r="429" spans="2:7" x14ac:dyDescent="0.25">
      <c r="B429" s="26" t="s">
        <v>130</v>
      </c>
      <c r="C429" s="2" t="s">
        <v>1317</v>
      </c>
      <c r="D429" s="1">
        <v>50</v>
      </c>
      <c r="E429" s="5">
        <v>23280000</v>
      </c>
      <c r="F429" s="5">
        <f t="shared" si="12"/>
        <v>11640000</v>
      </c>
      <c r="G429" s="7">
        <f t="shared" si="13"/>
        <v>12810000</v>
      </c>
    </row>
    <row r="430" spans="2:7" x14ac:dyDescent="0.25">
      <c r="B430" s="26" t="s">
        <v>131</v>
      </c>
      <c r="C430" s="2" t="s">
        <v>1317</v>
      </c>
      <c r="D430" s="1">
        <v>50</v>
      </c>
      <c r="E430" s="5">
        <v>27254545</v>
      </c>
      <c r="F430" s="5">
        <f t="shared" si="12"/>
        <v>13627272.5</v>
      </c>
      <c r="G430" s="7">
        <f t="shared" si="13"/>
        <v>14990000</v>
      </c>
    </row>
    <row r="431" spans="2:7" x14ac:dyDescent="0.25">
      <c r="B431" s="26" t="s">
        <v>135</v>
      </c>
      <c r="C431" s="2" t="s">
        <v>1317</v>
      </c>
      <c r="D431" s="1">
        <v>50</v>
      </c>
      <c r="E431" s="5">
        <v>12180000</v>
      </c>
      <c r="F431" s="5">
        <f t="shared" si="12"/>
        <v>6090000</v>
      </c>
      <c r="G431" s="7">
        <f t="shared" si="13"/>
        <v>6700000</v>
      </c>
    </row>
    <row r="432" spans="2:7" x14ac:dyDescent="0.25">
      <c r="B432" s="26" t="s">
        <v>144</v>
      </c>
      <c r="C432" s="2" t="s">
        <v>1317</v>
      </c>
      <c r="D432" s="1">
        <v>50</v>
      </c>
      <c r="E432" s="5">
        <v>125436364</v>
      </c>
      <c r="F432" s="5">
        <f t="shared" si="12"/>
        <v>62718182</v>
      </c>
      <c r="G432" s="7">
        <f t="shared" si="13"/>
        <v>69000000</v>
      </c>
    </row>
    <row r="433" spans="2:7" x14ac:dyDescent="0.25">
      <c r="B433" s="26" t="s">
        <v>151</v>
      </c>
      <c r="C433" s="2" t="s">
        <v>1317</v>
      </c>
      <c r="D433" s="1">
        <v>50</v>
      </c>
      <c r="E433" s="5">
        <v>98163636</v>
      </c>
      <c r="F433" s="5">
        <f t="shared" si="12"/>
        <v>49081818</v>
      </c>
      <c r="G433" s="7">
        <f t="shared" si="13"/>
        <v>53990000</v>
      </c>
    </row>
    <row r="434" spans="2:7" x14ac:dyDescent="0.25">
      <c r="B434" s="26" t="s">
        <v>1077</v>
      </c>
      <c r="C434" s="2" t="s">
        <v>1317</v>
      </c>
      <c r="D434" s="1">
        <v>50</v>
      </c>
      <c r="E434" s="5">
        <v>39072727</v>
      </c>
      <c r="F434" s="5">
        <f t="shared" si="12"/>
        <v>19536363.5</v>
      </c>
      <c r="G434" s="7">
        <f t="shared" si="13"/>
        <v>21490000</v>
      </c>
    </row>
    <row r="435" spans="2:7" x14ac:dyDescent="0.25">
      <c r="B435" s="26" t="s">
        <v>158</v>
      </c>
      <c r="C435" s="2" t="s">
        <v>1317</v>
      </c>
      <c r="D435" s="1">
        <v>50</v>
      </c>
      <c r="E435" s="5">
        <v>32091743</v>
      </c>
      <c r="F435" s="5">
        <f t="shared" si="12"/>
        <v>16045871.5</v>
      </c>
      <c r="G435" s="7">
        <f t="shared" si="13"/>
        <v>17660000</v>
      </c>
    </row>
    <row r="436" spans="2:7" x14ac:dyDescent="0.25">
      <c r="B436" s="26" t="s">
        <v>1080</v>
      </c>
      <c r="C436" s="2" t="s">
        <v>1317</v>
      </c>
      <c r="D436" s="1">
        <v>50</v>
      </c>
      <c r="E436" s="5">
        <v>30256881</v>
      </c>
      <c r="F436" s="5">
        <f t="shared" si="12"/>
        <v>15128440.5</v>
      </c>
      <c r="G436" s="7">
        <f t="shared" si="13"/>
        <v>16650000</v>
      </c>
    </row>
    <row r="437" spans="2:7" x14ac:dyDescent="0.25">
      <c r="B437" s="26" t="s">
        <v>164</v>
      </c>
      <c r="C437" s="2" t="s">
        <v>1317</v>
      </c>
      <c r="D437" s="1">
        <v>50</v>
      </c>
      <c r="E437" s="5">
        <v>66345455</v>
      </c>
      <c r="F437" s="5">
        <f t="shared" si="12"/>
        <v>33172727.5</v>
      </c>
      <c r="G437" s="7">
        <f t="shared" si="13"/>
        <v>36500000</v>
      </c>
    </row>
    <row r="438" spans="2:7" x14ac:dyDescent="0.25">
      <c r="B438" s="26" t="s">
        <v>1084</v>
      </c>
      <c r="C438" s="2" t="s">
        <v>1317</v>
      </c>
      <c r="D438" s="1">
        <v>50</v>
      </c>
      <c r="E438" s="5">
        <v>136345454</v>
      </c>
      <c r="F438" s="5">
        <f t="shared" si="12"/>
        <v>68172727</v>
      </c>
      <c r="G438" s="7">
        <f t="shared" si="13"/>
        <v>74990000</v>
      </c>
    </row>
    <row r="439" spans="2:7" x14ac:dyDescent="0.25">
      <c r="B439" s="26" t="s">
        <v>173</v>
      </c>
      <c r="C439" s="2" t="s">
        <v>1317</v>
      </c>
      <c r="D439" s="1">
        <v>50</v>
      </c>
      <c r="E439" s="5">
        <v>99981818</v>
      </c>
      <c r="F439" s="5">
        <f t="shared" si="12"/>
        <v>49990909</v>
      </c>
      <c r="G439" s="7">
        <f t="shared" si="13"/>
        <v>54990000</v>
      </c>
    </row>
    <row r="440" spans="2:7" x14ac:dyDescent="0.25">
      <c r="B440" s="26" t="s">
        <v>181</v>
      </c>
      <c r="C440" s="2" t="s">
        <v>1317</v>
      </c>
      <c r="D440" s="1">
        <v>50</v>
      </c>
      <c r="E440" s="5">
        <v>66345455</v>
      </c>
      <c r="F440" s="5">
        <f t="shared" si="12"/>
        <v>33172727.5</v>
      </c>
      <c r="G440" s="7">
        <f t="shared" si="13"/>
        <v>36500000</v>
      </c>
    </row>
    <row r="441" spans="2:7" x14ac:dyDescent="0.25">
      <c r="B441" s="26" t="s">
        <v>184</v>
      </c>
      <c r="C441" s="2" t="s">
        <v>1317</v>
      </c>
      <c r="D441" s="1">
        <v>50</v>
      </c>
      <c r="E441" s="5">
        <v>61800000</v>
      </c>
      <c r="F441" s="5">
        <f t="shared" si="12"/>
        <v>30900000</v>
      </c>
      <c r="G441" s="7">
        <f t="shared" si="13"/>
        <v>33990000</v>
      </c>
    </row>
    <row r="442" spans="2:7" x14ac:dyDescent="0.25">
      <c r="B442" s="26" t="s">
        <v>783</v>
      </c>
      <c r="C442" s="2" t="s">
        <v>1317</v>
      </c>
      <c r="D442" s="1">
        <v>50</v>
      </c>
      <c r="E442" s="5">
        <v>59072727</v>
      </c>
      <c r="F442" s="5">
        <f t="shared" si="12"/>
        <v>29536363.5</v>
      </c>
      <c r="G442" s="7">
        <f t="shared" si="13"/>
        <v>32490000</v>
      </c>
    </row>
    <row r="443" spans="2:7" x14ac:dyDescent="0.25">
      <c r="B443" s="26" t="s">
        <v>187</v>
      </c>
      <c r="C443" s="2" t="s">
        <v>1317</v>
      </c>
      <c r="D443" s="1">
        <v>50</v>
      </c>
      <c r="E443" s="5">
        <v>72709091</v>
      </c>
      <c r="F443" s="5">
        <f t="shared" si="12"/>
        <v>36354545.5</v>
      </c>
      <c r="G443" s="7">
        <f t="shared" si="13"/>
        <v>40000000</v>
      </c>
    </row>
    <row r="444" spans="2:7" x14ac:dyDescent="0.25">
      <c r="B444" s="26" t="s">
        <v>188</v>
      </c>
      <c r="C444" s="2" t="s">
        <v>1317</v>
      </c>
      <c r="D444" s="1">
        <v>50</v>
      </c>
      <c r="E444" s="5">
        <v>63618182</v>
      </c>
      <c r="F444" s="5">
        <f t="shared" si="12"/>
        <v>31809091</v>
      </c>
      <c r="G444" s="7">
        <f t="shared" si="13"/>
        <v>35000000</v>
      </c>
    </row>
    <row r="445" spans="2:7" x14ac:dyDescent="0.25">
      <c r="B445" s="26" t="s">
        <v>189</v>
      </c>
      <c r="C445" s="2" t="s">
        <v>1317</v>
      </c>
      <c r="D445" s="1">
        <v>50</v>
      </c>
      <c r="E445" s="5">
        <v>57254545</v>
      </c>
      <c r="F445" s="5">
        <f t="shared" si="12"/>
        <v>28627272.5</v>
      </c>
      <c r="G445" s="7">
        <f t="shared" si="13"/>
        <v>31490000</v>
      </c>
    </row>
    <row r="446" spans="2:7" x14ac:dyDescent="0.25">
      <c r="B446" s="26" t="s">
        <v>190</v>
      </c>
      <c r="C446" s="2" t="s">
        <v>1317</v>
      </c>
      <c r="D446" s="1">
        <v>50</v>
      </c>
      <c r="E446" s="5">
        <v>72709091</v>
      </c>
      <c r="F446" s="5">
        <f t="shared" si="12"/>
        <v>36354545.5</v>
      </c>
      <c r="G446" s="7">
        <f t="shared" si="13"/>
        <v>40000000</v>
      </c>
    </row>
    <row r="447" spans="2:7" x14ac:dyDescent="0.25">
      <c r="B447" s="26" t="s">
        <v>191</v>
      </c>
      <c r="C447" s="2" t="s">
        <v>1317</v>
      </c>
      <c r="D447" s="1">
        <v>50</v>
      </c>
      <c r="E447" s="5">
        <v>52709091</v>
      </c>
      <c r="F447" s="5">
        <f t="shared" si="12"/>
        <v>26354545.5</v>
      </c>
      <c r="G447" s="7">
        <f t="shared" si="13"/>
        <v>29000000</v>
      </c>
    </row>
    <row r="448" spans="2:7" x14ac:dyDescent="0.25">
      <c r="B448" s="26" t="s">
        <v>192</v>
      </c>
      <c r="C448" s="2" t="s">
        <v>1317</v>
      </c>
      <c r="D448" s="1">
        <v>50</v>
      </c>
      <c r="E448" s="5">
        <v>59072727</v>
      </c>
      <c r="F448" s="5">
        <f t="shared" si="12"/>
        <v>29536363.5</v>
      </c>
      <c r="G448" s="7">
        <f t="shared" si="13"/>
        <v>32490000</v>
      </c>
    </row>
    <row r="449" spans="2:7" x14ac:dyDescent="0.25">
      <c r="B449" s="26" t="s">
        <v>194</v>
      </c>
      <c r="C449" s="2" t="s">
        <v>1317</v>
      </c>
      <c r="D449" s="1">
        <v>50</v>
      </c>
      <c r="E449" s="5">
        <v>66345455</v>
      </c>
      <c r="F449" s="5">
        <f t="shared" si="12"/>
        <v>33172727.5</v>
      </c>
      <c r="G449" s="7">
        <f t="shared" si="13"/>
        <v>36500000</v>
      </c>
    </row>
    <row r="450" spans="2:7" x14ac:dyDescent="0.25">
      <c r="B450" s="26" t="s">
        <v>197</v>
      </c>
      <c r="C450" s="2" t="s">
        <v>1317</v>
      </c>
      <c r="D450" s="1">
        <v>50</v>
      </c>
      <c r="E450" s="5">
        <v>63618182</v>
      </c>
      <c r="F450" s="5">
        <f t="shared" si="12"/>
        <v>31809091</v>
      </c>
      <c r="G450" s="7">
        <f t="shared" si="13"/>
        <v>35000000</v>
      </c>
    </row>
    <row r="451" spans="2:7" x14ac:dyDescent="0.25">
      <c r="B451" s="26" t="s">
        <v>198</v>
      </c>
      <c r="C451" s="2" t="s">
        <v>1317</v>
      </c>
      <c r="D451" s="1">
        <v>50</v>
      </c>
      <c r="E451" s="5">
        <v>77254545</v>
      </c>
      <c r="F451" s="5">
        <f t="shared" si="12"/>
        <v>38627272.5</v>
      </c>
      <c r="G451" s="7">
        <f t="shared" si="13"/>
        <v>42490000</v>
      </c>
    </row>
    <row r="452" spans="2:7" x14ac:dyDescent="0.25">
      <c r="B452" s="26" t="s">
        <v>199</v>
      </c>
      <c r="C452" s="2" t="s">
        <v>1317</v>
      </c>
      <c r="D452" s="1">
        <v>50</v>
      </c>
      <c r="E452" s="5">
        <v>77254545</v>
      </c>
      <c r="F452" s="5">
        <f t="shared" ref="F452:F515" si="14">E452-E452*(D452)/100</f>
        <v>38627272.5</v>
      </c>
      <c r="G452" s="7">
        <f t="shared" ref="G452:G515" si="15">_xlfn.CEILING.MATH(F452*110%,10000)</f>
        <v>42490000</v>
      </c>
    </row>
    <row r="453" spans="2:7" x14ac:dyDescent="0.25">
      <c r="B453" s="26" t="s">
        <v>202</v>
      </c>
      <c r="C453" s="2" t="s">
        <v>1317</v>
      </c>
      <c r="D453" s="1">
        <v>50</v>
      </c>
      <c r="E453" s="5">
        <v>63618182</v>
      </c>
      <c r="F453" s="5">
        <f t="shared" si="14"/>
        <v>31809091</v>
      </c>
      <c r="G453" s="7">
        <f t="shared" si="15"/>
        <v>35000000</v>
      </c>
    </row>
    <row r="454" spans="2:7" x14ac:dyDescent="0.25">
      <c r="B454" s="26" t="s">
        <v>207</v>
      </c>
      <c r="C454" s="2" t="s">
        <v>1317</v>
      </c>
      <c r="D454" s="1">
        <v>50</v>
      </c>
      <c r="E454" s="5">
        <v>66345455</v>
      </c>
      <c r="F454" s="5">
        <f t="shared" si="14"/>
        <v>33172727.5</v>
      </c>
      <c r="G454" s="7">
        <f t="shared" si="15"/>
        <v>36500000</v>
      </c>
    </row>
    <row r="455" spans="2:7" x14ac:dyDescent="0.25">
      <c r="B455" s="26" t="s">
        <v>208</v>
      </c>
      <c r="C455" s="2" t="s">
        <v>1317</v>
      </c>
      <c r="D455" s="1">
        <v>50</v>
      </c>
      <c r="E455" s="5">
        <v>66345455</v>
      </c>
      <c r="F455" s="5">
        <f t="shared" si="14"/>
        <v>33172727.5</v>
      </c>
      <c r="G455" s="7">
        <f t="shared" si="15"/>
        <v>36500000</v>
      </c>
    </row>
    <row r="456" spans="2:7" x14ac:dyDescent="0.25">
      <c r="B456" s="26" t="s">
        <v>210</v>
      </c>
      <c r="C456" s="2" t="s">
        <v>1317</v>
      </c>
      <c r="D456" s="1">
        <v>50</v>
      </c>
      <c r="E456" s="5">
        <v>77254545</v>
      </c>
      <c r="F456" s="5">
        <f t="shared" si="14"/>
        <v>38627272.5</v>
      </c>
      <c r="G456" s="7">
        <f t="shared" si="15"/>
        <v>42490000</v>
      </c>
    </row>
    <row r="457" spans="2:7" x14ac:dyDescent="0.25">
      <c r="B457" s="26" t="s">
        <v>211</v>
      </c>
      <c r="C457" s="2" t="s">
        <v>1317</v>
      </c>
      <c r="D457" s="1">
        <v>50</v>
      </c>
      <c r="E457" s="5">
        <v>77254545</v>
      </c>
      <c r="F457" s="5">
        <f t="shared" si="14"/>
        <v>38627272.5</v>
      </c>
      <c r="G457" s="7">
        <f t="shared" si="15"/>
        <v>42490000</v>
      </c>
    </row>
    <row r="458" spans="2:7" x14ac:dyDescent="0.25">
      <c r="B458" s="26" t="s">
        <v>217</v>
      </c>
      <c r="C458" s="2" t="s">
        <v>1317</v>
      </c>
      <c r="D458" s="1">
        <v>50</v>
      </c>
      <c r="E458" s="5">
        <v>72709091</v>
      </c>
      <c r="F458" s="5">
        <f t="shared" si="14"/>
        <v>36354545.5</v>
      </c>
      <c r="G458" s="7">
        <f t="shared" si="15"/>
        <v>40000000</v>
      </c>
    </row>
    <row r="459" spans="2:7" x14ac:dyDescent="0.25">
      <c r="B459" s="26" t="s">
        <v>223</v>
      </c>
      <c r="C459" s="2" t="s">
        <v>1317</v>
      </c>
      <c r="D459" s="1">
        <v>50</v>
      </c>
      <c r="E459" s="5">
        <v>89072727</v>
      </c>
      <c r="F459" s="5">
        <f t="shared" si="14"/>
        <v>44536363.5</v>
      </c>
      <c r="G459" s="7">
        <f t="shared" si="15"/>
        <v>48990000</v>
      </c>
    </row>
    <row r="460" spans="2:7" x14ac:dyDescent="0.25">
      <c r="B460" s="26" t="s">
        <v>225</v>
      </c>
      <c r="C460" s="2" t="s">
        <v>1317</v>
      </c>
      <c r="D460" s="1">
        <v>50</v>
      </c>
      <c r="E460" s="5">
        <v>95436364</v>
      </c>
      <c r="F460" s="5">
        <f t="shared" si="14"/>
        <v>47718182</v>
      </c>
      <c r="G460" s="7">
        <f t="shared" si="15"/>
        <v>52500000</v>
      </c>
    </row>
    <row r="461" spans="2:7" x14ac:dyDescent="0.25">
      <c r="B461" s="26" t="s">
        <v>230</v>
      </c>
      <c r="C461" s="2" t="s">
        <v>1317</v>
      </c>
      <c r="D461" s="1">
        <v>50</v>
      </c>
      <c r="E461" s="5">
        <v>72709091</v>
      </c>
      <c r="F461" s="5">
        <f t="shared" si="14"/>
        <v>36354545.5</v>
      </c>
      <c r="G461" s="7">
        <f t="shared" si="15"/>
        <v>40000000</v>
      </c>
    </row>
    <row r="462" spans="2:7" x14ac:dyDescent="0.25">
      <c r="B462" s="26" t="s">
        <v>1095</v>
      </c>
      <c r="C462" s="2" t="s">
        <v>1317</v>
      </c>
      <c r="D462" s="1">
        <v>50</v>
      </c>
      <c r="E462" s="5">
        <v>72709091</v>
      </c>
      <c r="F462" s="5">
        <f t="shared" si="14"/>
        <v>36354545.5</v>
      </c>
      <c r="G462" s="7">
        <f t="shared" si="15"/>
        <v>40000000</v>
      </c>
    </row>
    <row r="463" spans="2:7" x14ac:dyDescent="0.25">
      <c r="B463" s="26" t="s">
        <v>233</v>
      </c>
      <c r="C463" s="2" t="s">
        <v>1317</v>
      </c>
      <c r="D463" s="1">
        <v>50</v>
      </c>
      <c r="E463" s="5">
        <v>59072727</v>
      </c>
      <c r="F463" s="5">
        <f t="shared" si="14"/>
        <v>29536363.5</v>
      </c>
      <c r="G463" s="7">
        <f t="shared" si="15"/>
        <v>32490000</v>
      </c>
    </row>
    <row r="464" spans="2:7" x14ac:dyDescent="0.25">
      <c r="B464" s="26" t="s">
        <v>245</v>
      </c>
      <c r="C464" s="2" t="s">
        <v>1317</v>
      </c>
      <c r="D464" s="1">
        <v>50</v>
      </c>
      <c r="E464" s="5">
        <v>66345455</v>
      </c>
      <c r="F464" s="5">
        <f t="shared" si="14"/>
        <v>33172727.5</v>
      </c>
      <c r="G464" s="7">
        <f t="shared" si="15"/>
        <v>36500000</v>
      </c>
    </row>
    <row r="465" spans="2:7" x14ac:dyDescent="0.25">
      <c r="B465" s="26" t="s">
        <v>248</v>
      </c>
      <c r="C465" s="2" t="s">
        <v>1317</v>
      </c>
      <c r="D465" s="1">
        <v>50</v>
      </c>
      <c r="E465" s="5">
        <v>68163636</v>
      </c>
      <c r="F465" s="5">
        <f t="shared" si="14"/>
        <v>34081818</v>
      </c>
      <c r="G465" s="7">
        <f t="shared" si="15"/>
        <v>37490000</v>
      </c>
    </row>
    <row r="466" spans="2:7" x14ac:dyDescent="0.25">
      <c r="B466" s="26" t="s">
        <v>1097</v>
      </c>
      <c r="C466" s="2" t="s">
        <v>1317</v>
      </c>
      <c r="D466" s="1">
        <v>50</v>
      </c>
      <c r="E466" s="5">
        <v>61800000</v>
      </c>
      <c r="F466" s="5">
        <f t="shared" si="14"/>
        <v>30900000</v>
      </c>
      <c r="G466" s="7">
        <f t="shared" si="15"/>
        <v>33990000</v>
      </c>
    </row>
    <row r="467" spans="2:7" x14ac:dyDescent="0.25">
      <c r="B467" s="26" t="s">
        <v>1098</v>
      </c>
      <c r="C467" s="2" t="s">
        <v>1317</v>
      </c>
      <c r="D467" s="1">
        <v>50</v>
      </c>
      <c r="E467" s="5">
        <v>57254545</v>
      </c>
      <c r="F467" s="5">
        <f t="shared" si="14"/>
        <v>28627272.5</v>
      </c>
      <c r="G467" s="7">
        <f t="shared" si="15"/>
        <v>31490000</v>
      </c>
    </row>
    <row r="468" spans="2:7" x14ac:dyDescent="0.25">
      <c r="B468" s="26" t="s">
        <v>258</v>
      </c>
      <c r="C468" s="2" t="s">
        <v>1317</v>
      </c>
      <c r="D468" s="1">
        <v>50</v>
      </c>
      <c r="E468" s="5">
        <v>63618182</v>
      </c>
      <c r="F468" s="5">
        <f t="shared" si="14"/>
        <v>31809091</v>
      </c>
      <c r="G468" s="7">
        <f t="shared" si="15"/>
        <v>35000000</v>
      </c>
    </row>
    <row r="469" spans="2:7" x14ac:dyDescent="0.25">
      <c r="B469" s="26" t="s">
        <v>1126</v>
      </c>
      <c r="C469" s="2" t="s">
        <v>1317</v>
      </c>
      <c r="D469" s="1">
        <v>50</v>
      </c>
      <c r="E469" s="5">
        <v>19280000</v>
      </c>
      <c r="F469" s="5">
        <f t="shared" si="14"/>
        <v>9640000</v>
      </c>
      <c r="G469" s="7">
        <f t="shared" si="15"/>
        <v>10610000</v>
      </c>
    </row>
    <row r="470" spans="2:7" x14ac:dyDescent="0.25">
      <c r="B470" s="26" t="s">
        <v>316</v>
      </c>
      <c r="C470" s="2" t="s">
        <v>1317</v>
      </c>
      <c r="D470" s="1">
        <v>50</v>
      </c>
      <c r="E470" s="5">
        <v>72709091</v>
      </c>
      <c r="F470" s="5">
        <f t="shared" si="14"/>
        <v>36354545.5</v>
      </c>
      <c r="G470" s="7">
        <f t="shared" si="15"/>
        <v>40000000</v>
      </c>
    </row>
    <row r="471" spans="2:7" x14ac:dyDescent="0.25">
      <c r="B471" s="26" t="s">
        <v>321</v>
      </c>
      <c r="C471" s="2" t="s">
        <v>1317</v>
      </c>
      <c r="D471" s="1">
        <v>50</v>
      </c>
      <c r="E471" s="5">
        <v>99981818</v>
      </c>
      <c r="F471" s="5">
        <f t="shared" si="14"/>
        <v>49990909</v>
      </c>
      <c r="G471" s="7">
        <f t="shared" si="15"/>
        <v>54990000</v>
      </c>
    </row>
    <row r="472" spans="2:7" x14ac:dyDescent="0.25">
      <c r="B472" s="26" t="s">
        <v>333</v>
      </c>
      <c r="C472" s="2" t="s">
        <v>1317</v>
      </c>
      <c r="D472" s="1">
        <v>50</v>
      </c>
      <c r="E472" s="5">
        <v>99981818</v>
      </c>
      <c r="F472" s="5">
        <f t="shared" si="14"/>
        <v>49990909</v>
      </c>
      <c r="G472" s="7">
        <f t="shared" si="15"/>
        <v>54990000</v>
      </c>
    </row>
    <row r="473" spans="2:7" x14ac:dyDescent="0.25">
      <c r="B473" s="26" t="s">
        <v>334</v>
      </c>
      <c r="C473" s="2" t="s">
        <v>1317</v>
      </c>
      <c r="D473" s="1">
        <v>50</v>
      </c>
      <c r="E473" s="5">
        <v>104527273</v>
      </c>
      <c r="F473" s="5">
        <f t="shared" si="14"/>
        <v>52263636.5</v>
      </c>
      <c r="G473" s="7">
        <f t="shared" si="15"/>
        <v>57500000</v>
      </c>
    </row>
    <row r="474" spans="2:7" x14ac:dyDescent="0.25">
      <c r="B474" s="26" t="s">
        <v>335</v>
      </c>
      <c r="C474" s="2" t="s">
        <v>1317</v>
      </c>
      <c r="D474" s="1">
        <v>50</v>
      </c>
      <c r="E474" s="5">
        <v>72709091</v>
      </c>
      <c r="F474" s="5">
        <f t="shared" si="14"/>
        <v>36354545.5</v>
      </c>
      <c r="G474" s="7">
        <f t="shared" si="15"/>
        <v>40000000</v>
      </c>
    </row>
    <row r="475" spans="2:7" x14ac:dyDescent="0.25">
      <c r="B475" s="26" t="s">
        <v>340</v>
      </c>
      <c r="C475" s="2" t="s">
        <v>1317</v>
      </c>
      <c r="D475" s="1">
        <v>50</v>
      </c>
      <c r="E475" s="5">
        <v>99981818</v>
      </c>
      <c r="F475" s="5">
        <f t="shared" si="14"/>
        <v>49990909</v>
      </c>
      <c r="G475" s="7">
        <f t="shared" si="15"/>
        <v>54990000</v>
      </c>
    </row>
    <row r="476" spans="2:7" x14ac:dyDescent="0.25">
      <c r="B476" s="26" t="s">
        <v>344</v>
      </c>
      <c r="C476" s="2" t="s">
        <v>1317</v>
      </c>
      <c r="D476" s="1">
        <v>50</v>
      </c>
      <c r="E476" s="5">
        <v>72709091</v>
      </c>
      <c r="F476" s="5">
        <f t="shared" si="14"/>
        <v>36354545.5</v>
      </c>
      <c r="G476" s="7">
        <f t="shared" si="15"/>
        <v>40000000</v>
      </c>
    </row>
    <row r="477" spans="2:7" x14ac:dyDescent="0.25">
      <c r="B477" s="26" t="s">
        <v>346</v>
      </c>
      <c r="C477" s="2" t="s">
        <v>1317</v>
      </c>
      <c r="D477" s="1">
        <v>50</v>
      </c>
      <c r="E477" s="5">
        <v>81800000</v>
      </c>
      <c r="F477" s="5">
        <f t="shared" si="14"/>
        <v>40900000</v>
      </c>
      <c r="G477" s="7">
        <f t="shared" si="15"/>
        <v>44990000</v>
      </c>
    </row>
    <row r="478" spans="2:7" x14ac:dyDescent="0.25">
      <c r="B478" s="26" t="s">
        <v>347</v>
      </c>
      <c r="C478" s="2" t="s">
        <v>1317</v>
      </c>
      <c r="D478" s="1">
        <v>50</v>
      </c>
      <c r="E478" s="5">
        <v>59614679</v>
      </c>
      <c r="F478" s="5">
        <f t="shared" si="14"/>
        <v>29807339.5</v>
      </c>
      <c r="G478" s="7">
        <f t="shared" si="15"/>
        <v>32790000</v>
      </c>
    </row>
    <row r="479" spans="2:7" x14ac:dyDescent="0.25">
      <c r="B479" s="26" t="s">
        <v>349</v>
      </c>
      <c r="C479" s="2" t="s">
        <v>1317</v>
      </c>
      <c r="D479" s="1">
        <v>50</v>
      </c>
      <c r="E479" s="5">
        <v>84527273</v>
      </c>
      <c r="F479" s="5">
        <f t="shared" si="14"/>
        <v>42263636.5</v>
      </c>
      <c r="G479" s="7">
        <f t="shared" si="15"/>
        <v>46500000</v>
      </c>
    </row>
    <row r="480" spans="2:7" x14ac:dyDescent="0.25">
      <c r="B480" s="26" t="s">
        <v>350</v>
      </c>
      <c r="C480" s="2" t="s">
        <v>1317</v>
      </c>
      <c r="D480" s="1">
        <v>50</v>
      </c>
      <c r="E480" s="5">
        <v>77254545</v>
      </c>
      <c r="F480" s="5">
        <f t="shared" si="14"/>
        <v>38627272.5</v>
      </c>
      <c r="G480" s="7">
        <f t="shared" si="15"/>
        <v>42490000</v>
      </c>
    </row>
    <row r="481" spans="2:7" x14ac:dyDescent="0.25">
      <c r="B481" s="26" t="s">
        <v>351</v>
      </c>
      <c r="C481" s="2" t="s">
        <v>1317</v>
      </c>
      <c r="D481" s="1">
        <v>50</v>
      </c>
      <c r="E481" s="5">
        <v>75436364</v>
      </c>
      <c r="F481" s="5">
        <f t="shared" si="14"/>
        <v>37718182</v>
      </c>
      <c r="G481" s="7">
        <f t="shared" si="15"/>
        <v>41500000</v>
      </c>
    </row>
    <row r="482" spans="2:7" x14ac:dyDescent="0.25">
      <c r="B482" s="26" t="s">
        <v>366</v>
      </c>
      <c r="C482" s="2" t="s">
        <v>1317</v>
      </c>
      <c r="D482" s="1">
        <v>50</v>
      </c>
      <c r="E482" s="5">
        <v>75436364</v>
      </c>
      <c r="F482" s="5">
        <f t="shared" si="14"/>
        <v>37718182</v>
      </c>
      <c r="G482" s="7">
        <f t="shared" si="15"/>
        <v>41500000</v>
      </c>
    </row>
    <row r="483" spans="2:7" x14ac:dyDescent="0.25">
      <c r="B483" s="26" t="s">
        <v>385</v>
      </c>
      <c r="C483" s="2" t="s">
        <v>1317</v>
      </c>
      <c r="D483" s="1">
        <v>50</v>
      </c>
      <c r="E483" s="5">
        <v>59072727</v>
      </c>
      <c r="F483" s="5">
        <f t="shared" si="14"/>
        <v>29536363.5</v>
      </c>
      <c r="G483" s="7">
        <f t="shared" si="15"/>
        <v>32490000</v>
      </c>
    </row>
    <row r="484" spans="2:7" x14ac:dyDescent="0.25">
      <c r="B484" s="26" t="s">
        <v>432</v>
      </c>
      <c r="C484" s="2" t="s">
        <v>1317</v>
      </c>
      <c r="D484" s="1">
        <v>50</v>
      </c>
      <c r="E484" s="5">
        <v>181800000</v>
      </c>
      <c r="F484" s="5">
        <f t="shared" si="14"/>
        <v>90900000</v>
      </c>
      <c r="G484" s="7">
        <f t="shared" si="15"/>
        <v>99990000</v>
      </c>
    </row>
    <row r="485" spans="2:7" x14ac:dyDescent="0.25">
      <c r="B485" s="26" t="s">
        <v>1179</v>
      </c>
      <c r="C485" s="2" t="s">
        <v>1317</v>
      </c>
      <c r="D485" s="1">
        <v>50</v>
      </c>
      <c r="E485" s="5">
        <v>213618182</v>
      </c>
      <c r="F485" s="5">
        <f t="shared" si="14"/>
        <v>106809091</v>
      </c>
      <c r="G485" s="7">
        <f t="shared" si="15"/>
        <v>117500000</v>
      </c>
    </row>
    <row r="486" spans="2:7" x14ac:dyDescent="0.25">
      <c r="B486" s="26" t="s">
        <v>447</v>
      </c>
      <c r="C486" s="2" t="s">
        <v>1317</v>
      </c>
      <c r="D486" s="1">
        <v>50</v>
      </c>
      <c r="E486" s="5">
        <v>39072727</v>
      </c>
      <c r="F486" s="5">
        <f t="shared" si="14"/>
        <v>19536363.5</v>
      </c>
      <c r="G486" s="7">
        <f t="shared" si="15"/>
        <v>21490000</v>
      </c>
    </row>
    <row r="487" spans="2:7" x14ac:dyDescent="0.25">
      <c r="B487" s="26" t="s">
        <v>450</v>
      </c>
      <c r="C487" s="2" t="s">
        <v>1317</v>
      </c>
      <c r="D487" s="1">
        <v>50</v>
      </c>
      <c r="E487" s="5">
        <v>20890909</v>
      </c>
      <c r="F487" s="5">
        <f t="shared" si="14"/>
        <v>10445454.5</v>
      </c>
      <c r="G487" s="7">
        <f t="shared" si="15"/>
        <v>11490000</v>
      </c>
    </row>
    <row r="488" spans="2:7" x14ac:dyDescent="0.25">
      <c r="B488" s="26" t="s">
        <v>865</v>
      </c>
      <c r="C488" s="2" t="s">
        <v>1317</v>
      </c>
      <c r="D488" s="1">
        <v>50</v>
      </c>
      <c r="E488" s="5">
        <v>11800000</v>
      </c>
      <c r="F488" s="5">
        <f t="shared" si="14"/>
        <v>5900000</v>
      </c>
      <c r="G488" s="7">
        <f t="shared" si="15"/>
        <v>6490000</v>
      </c>
    </row>
    <row r="489" spans="2:7" x14ac:dyDescent="0.25">
      <c r="B489" s="26" t="s">
        <v>458</v>
      </c>
      <c r="C489" s="2" t="s">
        <v>1317</v>
      </c>
      <c r="D489" s="1">
        <v>50</v>
      </c>
      <c r="E489" s="5">
        <v>18163636</v>
      </c>
      <c r="F489" s="5">
        <f t="shared" si="14"/>
        <v>9081818</v>
      </c>
      <c r="G489" s="7">
        <f t="shared" si="15"/>
        <v>9990000</v>
      </c>
    </row>
    <row r="490" spans="2:7" x14ac:dyDescent="0.25">
      <c r="B490" s="26" t="s">
        <v>462</v>
      </c>
      <c r="C490" s="2" t="s">
        <v>1317</v>
      </c>
      <c r="D490" s="1">
        <v>50</v>
      </c>
      <c r="E490" s="5">
        <v>18163636</v>
      </c>
      <c r="F490" s="5">
        <f t="shared" si="14"/>
        <v>9081818</v>
      </c>
      <c r="G490" s="7">
        <f t="shared" si="15"/>
        <v>9990000</v>
      </c>
    </row>
    <row r="491" spans="2:7" x14ac:dyDescent="0.25">
      <c r="B491" s="26" t="s">
        <v>473</v>
      </c>
      <c r="C491" s="2" t="s">
        <v>1317</v>
      </c>
      <c r="D491" s="1">
        <v>50</v>
      </c>
      <c r="E491" s="5">
        <v>18163636</v>
      </c>
      <c r="F491" s="5">
        <f t="shared" si="14"/>
        <v>9081818</v>
      </c>
      <c r="G491" s="7">
        <f t="shared" si="15"/>
        <v>9990000</v>
      </c>
    </row>
    <row r="492" spans="2:7" x14ac:dyDescent="0.25">
      <c r="B492" s="26" t="s">
        <v>479</v>
      </c>
      <c r="C492" s="2" t="s">
        <v>1317</v>
      </c>
      <c r="D492" s="1">
        <v>50</v>
      </c>
      <c r="E492" s="5">
        <v>18163636</v>
      </c>
      <c r="F492" s="5">
        <f t="shared" si="14"/>
        <v>9081818</v>
      </c>
      <c r="G492" s="7">
        <f t="shared" si="15"/>
        <v>9990000</v>
      </c>
    </row>
    <row r="493" spans="2:7" x14ac:dyDescent="0.25">
      <c r="B493" s="26" t="s">
        <v>480</v>
      </c>
      <c r="C493" s="2" t="s">
        <v>1317</v>
      </c>
      <c r="D493" s="1">
        <v>50</v>
      </c>
      <c r="E493" s="5">
        <v>18163636</v>
      </c>
      <c r="F493" s="5">
        <f t="shared" si="14"/>
        <v>9081818</v>
      </c>
      <c r="G493" s="7">
        <f t="shared" si="15"/>
        <v>9990000</v>
      </c>
    </row>
    <row r="494" spans="2:7" x14ac:dyDescent="0.25">
      <c r="B494" s="26" t="s">
        <v>481</v>
      </c>
      <c r="C494" s="2" t="s">
        <v>1317</v>
      </c>
      <c r="D494" s="1">
        <v>50</v>
      </c>
      <c r="E494" s="5">
        <v>11800000</v>
      </c>
      <c r="F494" s="5">
        <f t="shared" si="14"/>
        <v>5900000</v>
      </c>
      <c r="G494" s="7">
        <f t="shared" si="15"/>
        <v>6490000</v>
      </c>
    </row>
    <row r="495" spans="2:7" x14ac:dyDescent="0.25">
      <c r="B495" s="26" t="s">
        <v>484</v>
      </c>
      <c r="C495" s="2" t="s">
        <v>1317</v>
      </c>
      <c r="D495" s="1">
        <v>50</v>
      </c>
      <c r="E495" s="5">
        <v>18163636</v>
      </c>
      <c r="F495" s="5">
        <f t="shared" si="14"/>
        <v>9081818</v>
      </c>
      <c r="G495" s="7">
        <f t="shared" si="15"/>
        <v>9990000</v>
      </c>
    </row>
    <row r="496" spans="2:7" x14ac:dyDescent="0.25">
      <c r="B496" s="26" t="s">
        <v>485</v>
      </c>
      <c r="C496" s="2" t="s">
        <v>1317</v>
      </c>
      <c r="D496" s="1">
        <v>50</v>
      </c>
      <c r="E496" s="5">
        <v>20890909</v>
      </c>
      <c r="F496" s="5">
        <f t="shared" si="14"/>
        <v>10445454.5</v>
      </c>
      <c r="G496" s="7">
        <f t="shared" si="15"/>
        <v>11490000</v>
      </c>
    </row>
    <row r="497" spans="2:7" x14ac:dyDescent="0.25">
      <c r="B497" s="26" t="s">
        <v>487</v>
      </c>
      <c r="C497" s="2" t="s">
        <v>1317</v>
      </c>
      <c r="D497" s="1">
        <v>50</v>
      </c>
      <c r="E497" s="5">
        <v>18163636</v>
      </c>
      <c r="F497" s="5">
        <f t="shared" si="14"/>
        <v>9081818</v>
      </c>
      <c r="G497" s="7">
        <f t="shared" si="15"/>
        <v>9990000</v>
      </c>
    </row>
    <row r="498" spans="2:7" x14ac:dyDescent="0.25">
      <c r="B498" s="26" t="s">
        <v>489</v>
      </c>
      <c r="C498" s="2" t="s">
        <v>1317</v>
      </c>
      <c r="D498" s="1">
        <v>50</v>
      </c>
      <c r="E498" s="5">
        <v>18163636</v>
      </c>
      <c r="F498" s="5">
        <f t="shared" si="14"/>
        <v>9081818</v>
      </c>
      <c r="G498" s="7">
        <f t="shared" si="15"/>
        <v>9990000</v>
      </c>
    </row>
    <row r="499" spans="2:7" x14ac:dyDescent="0.25">
      <c r="B499" s="26" t="s">
        <v>494</v>
      </c>
      <c r="C499" s="2" t="s">
        <v>1317</v>
      </c>
      <c r="D499" s="1">
        <v>50</v>
      </c>
      <c r="E499" s="5">
        <v>20890909</v>
      </c>
      <c r="F499" s="5">
        <f t="shared" si="14"/>
        <v>10445454.5</v>
      </c>
      <c r="G499" s="7">
        <f t="shared" si="15"/>
        <v>11490000</v>
      </c>
    </row>
    <row r="500" spans="2:7" x14ac:dyDescent="0.25">
      <c r="B500" s="26" t="s">
        <v>498</v>
      </c>
      <c r="C500" s="2" t="s">
        <v>1317</v>
      </c>
      <c r="D500" s="1">
        <v>50</v>
      </c>
      <c r="E500" s="5">
        <v>18163636</v>
      </c>
      <c r="F500" s="5">
        <f t="shared" si="14"/>
        <v>9081818</v>
      </c>
      <c r="G500" s="7">
        <f t="shared" si="15"/>
        <v>9990000</v>
      </c>
    </row>
    <row r="501" spans="2:7" x14ac:dyDescent="0.25">
      <c r="B501" s="26" t="s">
        <v>509</v>
      </c>
      <c r="C501" s="2" t="s">
        <v>1317</v>
      </c>
      <c r="D501" s="1">
        <v>50</v>
      </c>
      <c r="E501" s="5">
        <v>20890909</v>
      </c>
      <c r="F501" s="5">
        <f t="shared" si="14"/>
        <v>10445454.5</v>
      </c>
      <c r="G501" s="7">
        <f t="shared" si="15"/>
        <v>11490000</v>
      </c>
    </row>
    <row r="502" spans="2:7" x14ac:dyDescent="0.25">
      <c r="B502" s="26" t="s">
        <v>537</v>
      </c>
      <c r="C502" s="2" t="s">
        <v>1317</v>
      </c>
      <c r="D502" s="1">
        <v>50</v>
      </c>
      <c r="E502" s="5">
        <v>5486239</v>
      </c>
      <c r="F502" s="5">
        <f t="shared" si="14"/>
        <v>2743119.5</v>
      </c>
      <c r="G502" s="7">
        <f t="shared" si="15"/>
        <v>3020000</v>
      </c>
    </row>
    <row r="503" spans="2:7" x14ac:dyDescent="0.25">
      <c r="B503" s="26" t="s">
        <v>541</v>
      </c>
      <c r="C503" s="2" t="s">
        <v>1317</v>
      </c>
      <c r="D503" s="1">
        <v>50</v>
      </c>
      <c r="E503" s="5">
        <v>39072727</v>
      </c>
      <c r="F503" s="5">
        <f t="shared" si="14"/>
        <v>19536363.5</v>
      </c>
      <c r="G503" s="7">
        <f t="shared" si="15"/>
        <v>21490000</v>
      </c>
    </row>
    <row r="504" spans="2:7" x14ac:dyDescent="0.25">
      <c r="B504" s="26" t="s">
        <v>571</v>
      </c>
      <c r="C504" s="2" t="s">
        <v>1317</v>
      </c>
      <c r="D504" s="1">
        <v>50</v>
      </c>
      <c r="E504" s="5">
        <v>21082569</v>
      </c>
      <c r="F504" s="5">
        <f t="shared" si="14"/>
        <v>10541284.5</v>
      </c>
      <c r="G504" s="7">
        <f t="shared" si="15"/>
        <v>11600000</v>
      </c>
    </row>
    <row r="505" spans="2:7" x14ac:dyDescent="0.25">
      <c r="B505" s="26" t="s">
        <v>575</v>
      </c>
      <c r="C505" s="2" t="s">
        <v>1317</v>
      </c>
      <c r="D505" s="1">
        <v>50</v>
      </c>
      <c r="E505" s="5">
        <v>18330275</v>
      </c>
      <c r="F505" s="5">
        <f t="shared" si="14"/>
        <v>9165137.5</v>
      </c>
      <c r="G505" s="7">
        <f t="shared" si="15"/>
        <v>10090000</v>
      </c>
    </row>
    <row r="506" spans="2:7" x14ac:dyDescent="0.25">
      <c r="B506" s="26" t="s">
        <v>576</v>
      </c>
      <c r="C506" s="2" t="s">
        <v>1317</v>
      </c>
      <c r="D506" s="1">
        <v>50</v>
      </c>
      <c r="E506" s="5">
        <v>27254545</v>
      </c>
      <c r="F506" s="5">
        <f t="shared" si="14"/>
        <v>13627272.5</v>
      </c>
      <c r="G506" s="7">
        <f t="shared" si="15"/>
        <v>14990000</v>
      </c>
    </row>
    <row r="507" spans="2:7" x14ac:dyDescent="0.25">
      <c r="B507" s="26" t="s">
        <v>579</v>
      </c>
      <c r="C507" s="2" t="s">
        <v>1317</v>
      </c>
      <c r="D507" s="1">
        <v>50</v>
      </c>
      <c r="E507" s="5">
        <v>27254545</v>
      </c>
      <c r="F507" s="5">
        <f t="shared" si="14"/>
        <v>13627272.5</v>
      </c>
      <c r="G507" s="7">
        <f t="shared" si="15"/>
        <v>14990000</v>
      </c>
    </row>
    <row r="508" spans="2:7" x14ac:dyDescent="0.25">
      <c r="B508" s="26" t="s">
        <v>878</v>
      </c>
      <c r="C508" s="2" t="s">
        <v>1317</v>
      </c>
      <c r="D508" s="1">
        <v>50</v>
      </c>
      <c r="E508" s="5">
        <v>2120000</v>
      </c>
      <c r="F508" s="5">
        <f t="shared" si="14"/>
        <v>1060000</v>
      </c>
      <c r="G508" s="7">
        <f t="shared" si="15"/>
        <v>1170000</v>
      </c>
    </row>
    <row r="509" spans="2:7" x14ac:dyDescent="0.25">
      <c r="B509" s="26" t="s">
        <v>585</v>
      </c>
      <c r="C509" s="2" t="s">
        <v>1317</v>
      </c>
      <c r="D509" s="1">
        <v>50</v>
      </c>
      <c r="E509" s="5">
        <v>39072727</v>
      </c>
      <c r="F509" s="5">
        <f t="shared" si="14"/>
        <v>19536363.5</v>
      </c>
      <c r="G509" s="7">
        <f t="shared" si="15"/>
        <v>21490000</v>
      </c>
    </row>
    <row r="510" spans="2:7" x14ac:dyDescent="0.25">
      <c r="B510" s="26" t="s">
        <v>586</v>
      </c>
      <c r="C510" s="2" t="s">
        <v>1317</v>
      </c>
      <c r="D510" s="1">
        <v>50</v>
      </c>
      <c r="E510" s="5">
        <v>39072727</v>
      </c>
      <c r="F510" s="5">
        <f t="shared" si="14"/>
        <v>19536363.5</v>
      </c>
      <c r="G510" s="7">
        <f t="shared" si="15"/>
        <v>21490000</v>
      </c>
    </row>
    <row r="511" spans="2:7" x14ac:dyDescent="0.25">
      <c r="B511" s="26" t="s">
        <v>587</v>
      </c>
      <c r="C511" s="2" t="s">
        <v>1317</v>
      </c>
      <c r="D511" s="1">
        <v>50</v>
      </c>
      <c r="E511" s="5">
        <v>29981818</v>
      </c>
      <c r="F511" s="5">
        <f t="shared" si="14"/>
        <v>14990909</v>
      </c>
      <c r="G511" s="7">
        <f t="shared" si="15"/>
        <v>16490000</v>
      </c>
    </row>
    <row r="512" spans="2:7" x14ac:dyDescent="0.25">
      <c r="B512" s="26" t="s">
        <v>588</v>
      </c>
      <c r="C512" s="2" t="s">
        <v>1317</v>
      </c>
      <c r="D512" s="1">
        <v>50</v>
      </c>
      <c r="E512" s="5">
        <v>31800000</v>
      </c>
      <c r="F512" s="5">
        <f t="shared" si="14"/>
        <v>15900000</v>
      </c>
      <c r="G512" s="7">
        <f t="shared" si="15"/>
        <v>17490000</v>
      </c>
    </row>
    <row r="513" spans="2:7" x14ac:dyDescent="0.25">
      <c r="B513" s="26" t="s">
        <v>593</v>
      </c>
      <c r="C513" s="2" t="s">
        <v>1317</v>
      </c>
      <c r="D513" s="1">
        <v>50</v>
      </c>
      <c r="E513" s="5">
        <v>0</v>
      </c>
      <c r="F513" s="5">
        <f t="shared" si="14"/>
        <v>0</v>
      </c>
      <c r="G513" s="7">
        <f t="shared" si="15"/>
        <v>0</v>
      </c>
    </row>
    <row r="514" spans="2:7" x14ac:dyDescent="0.25">
      <c r="B514" s="26" t="s">
        <v>608</v>
      </c>
      <c r="C514" s="2" t="s">
        <v>1317</v>
      </c>
      <c r="D514" s="1">
        <v>50</v>
      </c>
      <c r="E514" s="5">
        <v>52709091</v>
      </c>
      <c r="F514" s="5">
        <f t="shared" si="14"/>
        <v>26354545.5</v>
      </c>
      <c r="G514" s="7">
        <f t="shared" si="15"/>
        <v>29000000</v>
      </c>
    </row>
    <row r="515" spans="2:7" x14ac:dyDescent="0.25">
      <c r="B515" s="26" t="s">
        <v>622</v>
      </c>
      <c r="C515" s="2" t="s">
        <v>1317</v>
      </c>
      <c r="D515" s="1">
        <v>50</v>
      </c>
      <c r="E515" s="5">
        <v>39072727</v>
      </c>
      <c r="F515" s="5">
        <f t="shared" si="14"/>
        <v>19536363.5</v>
      </c>
      <c r="G515" s="7">
        <f t="shared" si="15"/>
        <v>21490000</v>
      </c>
    </row>
    <row r="516" spans="2:7" x14ac:dyDescent="0.25">
      <c r="B516" s="26" t="s">
        <v>1237</v>
      </c>
      <c r="C516" s="2" t="s">
        <v>1317</v>
      </c>
      <c r="D516" s="1">
        <v>50</v>
      </c>
      <c r="E516" s="5">
        <v>39072727</v>
      </c>
      <c r="F516" s="5">
        <f t="shared" ref="F516:F579" si="16">E516-E516*(D516)/100</f>
        <v>19536363.5</v>
      </c>
      <c r="G516" s="7">
        <f t="shared" ref="G516:G579" si="17">_xlfn.CEILING.MATH(F516*110%,10000)</f>
        <v>21490000</v>
      </c>
    </row>
    <row r="517" spans="2:7" x14ac:dyDescent="0.25">
      <c r="B517" s="26" t="s">
        <v>1239</v>
      </c>
      <c r="C517" s="2" t="s">
        <v>1317</v>
      </c>
      <c r="D517" s="1">
        <v>50</v>
      </c>
      <c r="E517" s="5">
        <v>64201835</v>
      </c>
      <c r="F517" s="5">
        <f t="shared" si="16"/>
        <v>32100917.5</v>
      </c>
      <c r="G517" s="7">
        <f t="shared" si="17"/>
        <v>35320000</v>
      </c>
    </row>
    <row r="518" spans="2:7" x14ac:dyDescent="0.25">
      <c r="B518" s="26" t="s">
        <v>1240</v>
      </c>
      <c r="C518" s="2" t="s">
        <v>1317</v>
      </c>
      <c r="D518" s="1">
        <v>50</v>
      </c>
      <c r="E518" s="5">
        <v>63618182</v>
      </c>
      <c r="F518" s="5">
        <f t="shared" si="16"/>
        <v>31809091</v>
      </c>
      <c r="G518" s="7">
        <f t="shared" si="17"/>
        <v>35000000</v>
      </c>
    </row>
    <row r="519" spans="2:7" x14ac:dyDescent="0.25">
      <c r="B519" s="26" t="s">
        <v>642</v>
      </c>
      <c r="C519" s="2" t="s">
        <v>1317</v>
      </c>
      <c r="D519" s="1">
        <v>50</v>
      </c>
      <c r="E519" s="5">
        <v>34527273</v>
      </c>
      <c r="F519" s="5">
        <f t="shared" si="16"/>
        <v>17263636.5</v>
      </c>
      <c r="G519" s="7">
        <f t="shared" si="17"/>
        <v>19000000</v>
      </c>
    </row>
    <row r="520" spans="2:7" x14ac:dyDescent="0.25">
      <c r="B520" s="26" t="s">
        <v>644</v>
      </c>
      <c r="C520" s="2" t="s">
        <v>1317</v>
      </c>
      <c r="D520" s="1">
        <v>50</v>
      </c>
      <c r="E520" s="5">
        <v>68163636</v>
      </c>
      <c r="F520" s="5">
        <f t="shared" si="16"/>
        <v>34081818</v>
      </c>
      <c r="G520" s="7">
        <f t="shared" si="17"/>
        <v>37490000</v>
      </c>
    </row>
    <row r="521" spans="2:7" x14ac:dyDescent="0.25">
      <c r="B521" s="26" t="s">
        <v>645</v>
      </c>
      <c r="C521" s="2" t="s">
        <v>1317</v>
      </c>
      <c r="D521" s="1">
        <v>50</v>
      </c>
      <c r="E521" s="5">
        <v>95436364</v>
      </c>
      <c r="F521" s="5">
        <f t="shared" si="16"/>
        <v>47718182</v>
      </c>
      <c r="G521" s="7">
        <f t="shared" si="17"/>
        <v>52500000</v>
      </c>
    </row>
    <row r="522" spans="2:7" x14ac:dyDescent="0.25">
      <c r="B522" s="26" t="s">
        <v>1246</v>
      </c>
      <c r="C522" s="2" t="s">
        <v>1317</v>
      </c>
      <c r="D522" s="1">
        <v>50</v>
      </c>
      <c r="E522" s="5">
        <v>19800000</v>
      </c>
      <c r="F522" s="5">
        <f t="shared" si="16"/>
        <v>9900000</v>
      </c>
      <c r="G522" s="7">
        <f t="shared" si="17"/>
        <v>10890000</v>
      </c>
    </row>
    <row r="523" spans="2:7" x14ac:dyDescent="0.25">
      <c r="B523" s="26" t="s">
        <v>664</v>
      </c>
      <c r="C523" s="2" t="s">
        <v>1317</v>
      </c>
      <c r="D523" s="1">
        <v>50</v>
      </c>
      <c r="E523" s="5">
        <v>59072727</v>
      </c>
      <c r="F523" s="5">
        <f t="shared" si="16"/>
        <v>29536363.5</v>
      </c>
      <c r="G523" s="7">
        <f t="shared" si="17"/>
        <v>32490000</v>
      </c>
    </row>
    <row r="524" spans="2:7" x14ac:dyDescent="0.25">
      <c r="B524" s="26" t="s">
        <v>674</v>
      </c>
      <c r="C524" s="2" t="s">
        <v>1317</v>
      </c>
      <c r="D524" s="1">
        <v>50</v>
      </c>
      <c r="E524" s="5">
        <v>81800000</v>
      </c>
      <c r="F524" s="5">
        <f t="shared" si="16"/>
        <v>40900000</v>
      </c>
      <c r="G524" s="7">
        <f t="shared" si="17"/>
        <v>44990000</v>
      </c>
    </row>
    <row r="525" spans="2:7" x14ac:dyDescent="0.25">
      <c r="B525" s="26" t="s">
        <v>1265</v>
      </c>
      <c r="C525" s="2" t="s">
        <v>1317</v>
      </c>
      <c r="D525" s="1">
        <v>50</v>
      </c>
      <c r="E525" s="5">
        <v>93618182</v>
      </c>
      <c r="F525" s="5">
        <f t="shared" si="16"/>
        <v>46809091</v>
      </c>
      <c r="G525" s="7">
        <f t="shared" si="17"/>
        <v>51500000</v>
      </c>
    </row>
    <row r="526" spans="2:7" x14ac:dyDescent="0.25">
      <c r="B526" s="26" t="s">
        <v>675</v>
      </c>
      <c r="C526" s="2" t="s">
        <v>1317</v>
      </c>
      <c r="D526" s="1">
        <v>50</v>
      </c>
      <c r="E526" s="5">
        <v>75436364</v>
      </c>
      <c r="F526" s="5">
        <f t="shared" si="16"/>
        <v>37718182</v>
      </c>
      <c r="G526" s="7">
        <f t="shared" si="17"/>
        <v>41500000</v>
      </c>
    </row>
    <row r="527" spans="2:7" x14ac:dyDescent="0.25">
      <c r="B527" s="26" t="s">
        <v>676</v>
      </c>
      <c r="C527" s="2" t="s">
        <v>1317</v>
      </c>
      <c r="D527" s="1">
        <v>50</v>
      </c>
      <c r="E527" s="5">
        <v>52709091</v>
      </c>
      <c r="F527" s="5">
        <f t="shared" si="16"/>
        <v>26354545.5</v>
      </c>
      <c r="G527" s="7">
        <f t="shared" si="17"/>
        <v>29000000</v>
      </c>
    </row>
    <row r="528" spans="2:7" x14ac:dyDescent="0.25">
      <c r="B528" s="26" t="s">
        <v>680</v>
      </c>
      <c r="C528" s="2" t="s">
        <v>1317</v>
      </c>
      <c r="D528" s="1">
        <v>50</v>
      </c>
      <c r="E528" s="5">
        <v>63618182</v>
      </c>
      <c r="F528" s="5">
        <f t="shared" si="16"/>
        <v>31809091</v>
      </c>
      <c r="G528" s="7">
        <f t="shared" si="17"/>
        <v>35000000</v>
      </c>
    </row>
    <row r="529" spans="2:7" x14ac:dyDescent="0.25">
      <c r="B529" s="26" t="s">
        <v>1268</v>
      </c>
      <c r="C529" s="2" t="s">
        <v>1317</v>
      </c>
      <c r="D529" s="1">
        <v>50</v>
      </c>
      <c r="E529" s="5">
        <v>75436364</v>
      </c>
      <c r="F529" s="5">
        <f t="shared" si="16"/>
        <v>37718182</v>
      </c>
      <c r="G529" s="7">
        <f t="shared" si="17"/>
        <v>41500000</v>
      </c>
    </row>
    <row r="530" spans="2:7" x14ac:dyDescent="0.25">
      <c r="B530" s="26" t="s">
        <v>681</v>
      </c>
      <c r="C530" s="2" t="s">
        <v>1317</v>
      </c>
      <c r="D530" s="1">
        <v>50</v>
      </c>
      <c r="E530" s="5">
        <v>66345455</v>
      </c>
      <c r="F530" s="5">
        <f t="shared" si="16"/>
        <v>33172727.5</v>
      </c>
      <c r="G530" s="7">
        <f t="shared" si="17"/>
        <v>36500000</v>
      </c>
    </row>
    <row r="531" spans="2:7" x14ac:dyDescent="0.25">
      <c r="B531" s="26" t="s">
        <v>809</v>
      </c>
      <c r="C531" s="2" t="s">
        <v>1317</v>
      </c>
      <c r="D531" s="1">
        <v>50</v>
      </c>
      <c r="E531" s="5">
        <v>75436364</v>
      </c>
      <c r="F531" s="5">
        <f t="shared" si="16"/>
        <v>37718182</v>
      </c>
      <c r="G531" s="7">
        <f t="shared" si="17"/>
        <v>41500000</v>
      </c>
    </row>
    <row r="532" spans="2:7" x14ac:dyDescent="0.25">
      <c r="B532" s="26" t="s">
        <v>1272</v>
      </c>
      <c r="C532" s="2" t="s">
        <v>1317</v>
      </c>
      <c r="D532" s="1">
        <v>50</v>
      </c>
      <c r="E532" s="5">
        <v>48163636</v>
      </c>
      <c r="F532" s="5">
        <f t="shared" si="16"/>
        <v>24081818</v>
      </c>
      <c r="G532" s="7">
        <f t="shared" si="17"/>
        <v>26490000</v>
      </c>
    </row>
    <row r="533" spans="2:7" x14ac:dyDescent="0.25">
      <c r="B533" s="26" t="s">
        <v>1273</v>
      </c>
      <c r="C533" s="2" t="s">
        <v>1317</v>
      </c>
      <c r="D533" s="1">
        <v>50</v>
      </c>
      <c r="E533" s="5">
        <v>39072727</v>
      </c>
      <c r="F533" s="5">
        <f t="shared" si="16"/>
        <v>19536363.5</v>
      </c>
      <c r="G533" s="7">
        <f t="shared" si="17"/>
        <v>21490000</v>
      </c>
    </row>
    <row r="534" spans="2:7" x14ac:dyDescent="0.25">
      <c r="B534" s="26" t="s">
        <v>691</v>
      </c>
      <c r="C534" s="2" t="s">
        <v>1317</v>
      </c>
      <c r="D534" s="1">
        <v>50</v>
      </c>
      <c r="E534" s="5">
        <v>63618182</v>
      </c>
      <c r="F534" s="5">
        <f t="shared" si="16"/>
        <v>31809091</v>
      </c>
      <c r="G534" s="7">
        <f t="shared" si="17"/>
        <v>35000000</v>
      </c>
    </row>
    <row r="535" spans="2:7" x14ac:dyDescent="0.25">
      <c r="B535" s="26" t="s">
        <v>1275</v>
      </c>
      <c r="C535" s="2" t="s">
        <v>1317</v>
      </c>
      <c r="D535" s="1">
        <v>50</v>
      </c>
      <c r="E535" s="5">
        <v>57254545</v>
      </c>
      <c r="F535" s="5">
        <f t="shared" si="16"/>
        <v>28627272.5</v>
      </c>
      <c r="G535" s="7">
        <f t="shared" si="17"/>
        <v>31490000</v>
      </c>
    </row>
    <row r="536" spans="2:7" x14ac:dyDescent="0.25">
      <c r="B536" s="26" t="s">
        <v>810</v>
      </c>
      <c r="C536" s="2" t="s">
        <v>1317</v>
      </c>
      <c r="D536" s="1">
        <v>50</v>
      </c>
      <c r="E536" s="5">
        <v>72709091</v>
      </c>
      <c r="F536" s="5">
        <f t="shared" si="16"/>
        <v>36354545.5</v>
      </c>
      <c r="G536" s="7">
        <f t="shared" si="17"/>
        <v>40000000</v>
      </c>
    </row>
    <row r="537" spans="2:7" x14ac:dyDescent="0.25">
      <c r="B537" s="26" t="s">
        <v>1277</v>
      </c>
      <c r="C537" s="2" t="s">
        <v>1317</v>
      </c>
      <c r="D537" s="1">
        <v>50</v>
      </c>
      <c r="E537" s="5">
        <v>104527273</v>
      </c>
      <c r="F537" s="5">
        <f t="shared" si="16"/>
        <v>52263636.5</v>
      </c>
      <c r="G537" s="7">
        <f t="shared" si="17"/>
        <v>57500000</v>
      </c>
    </row>
    <row r="538" spans="2:7" x14ac:dyDescent="0.25">
      <c r="B538" s="26" t="s">
        <v>1278</v>
      </c>
      <c r="C538" s="2" t="s">
        <v>1317</v>
      </c>
      <c r="D538" s="1">
        <v>50</v>
      </c>
      <c r="E538" s="5">
        <v>72709091</v>
      </c>
      <c r="F538" s="5">
        <f t="shared" si="16"/>
        <v>36354545.5</v>
      </c>
      <c r="G538" s="7">
        <f t="shared" si="17"/>
        <v>40000000</v>
      </c>
    </row>
    <row r="539" spans="2:7" x14ac:dyDescent="0.25">
      <c r="B539" s="26" t="s">
        <v>1291</v>
      </c>
      <c r="C539" s="2" t="s">
        <v>1317</v>
      </c>
      <c r="D539" s="1">
        <v>50</v>
      </c>
      <c r="E539" s="5">
        <v>29981818</v>
      </c>
      <c r="F539" s="5">
        <f t="shared" si="16"/>
        <v>14990909</v>
      </c>
      <c r="G539" s="7">
        <f t="shared" si="17"/>
        <v>16490000</v>
      </c>
    </row>
    <row r="540" spans="2:7" x14ac:dyDescent="0.25">
      <c r="B540" s="26" t="s">
        <v>712</v>
      </c>
      <c r="C540" s="2" t="s">
        <v>1317</v>
      </c>
      <c r="D540" s="1">
        <v>50</v>
      </c>
      <c r="E540" s="5">
        <v>118163636</v>
      </c>
      <c r="F540" s="5">
        <f t="shared" si="16"/>
        <v>59081818</v>
      </c>
      <c r="G540" s="7">
        <f t="shared" si="17"/>
        <v>64990000</v>
      </c>
    </row>
    <row r="541" spans="2:7" x14ac:dyDescent="0.25">
      <c r="B541" s="26" t="s">
        <v>713</v>
      </c>
      <c r="C541" s="2" t="s">
        <v>1317</v>
      </c>
      <c r="D541" s="1">
        <v>50</v>
      </c>
      <c r="E541" s="5">
        <v>99981818</v>
      </c>
      <c r="F541" s="5">
        <f t="shared" si="16"/>
        <v>49990909</v>
      </c>
      <c r="G541" s="7">
        <f t="shared" si="17"/>
        <v>54990000</v>
      </c>
    </row>
    <row r="542" spans="2:7" x14ac:dyDescent="0.25">
      <c r="B542" s="26" t="s">
        <v>1295</v>
      </c>
      <c r="C542" s="2" t="s">
        <v>1317</v>
      </c>
      <c r="D542" s="1">
        <v>50</v>
      </c>
      <c r="E542" s="5">
        <v>118163636</v>
      </c>
      <c r="F542" s="5">
        <f t="shared" si="16"/>
        <v>59081818</v>
      </c>
      <c r="G542" s="7">
        <f t="shared" si="17"/>
        <v>64990000</v>
      </c>
    </row>
    <row r="543" spans="2:7" x14ac:dyDescent="0.25">
      <c r="B543" s="26" t="s">
        <v>720</v>
      </c>
      <c r="C543" s="2" t="s">
        <v>1317</v>
      </c>
      <c r="D543" s="1">
        <v>50</v>
      </c>
      <c r="E543" s="5">
        <v>149981818</v>
      </c>
      <c r="F543" s="5">
        <f t="shared" si="16"/>
        <v>74990909</v>
      </c>
      <c r="G543" s="7">
        <f t="shared" si="17"/>
        <v>82490000</v>
      </c>
    </row>
    <row r="544" spans="2:7" x14ac:dyDescent="0.25">
      <c r="B544" s="26" t="s">
        <v>733</v>
      </c>
      <c r="C544" s="2" t="s">
        <v>1317</v>
      </c>
      <c r="D544" s="1">
        <v>50</v>
      </c>
      <c r="E544" s="5">
        <v>59072727</v>
      </c>
      <c r="F544" s="5">
        <f t="shared" si="16"/>
        <v>29536363.5</v>
      </c>
      <c r="G544" s="7">
        <f t="shared" si="17"/>
        <v>32490000</v>
      </c>
    </row>
    <row r="545" spans="2:7" x14ac:dyDescent="0.25">
      <c r="B545" s="26" t="s">
        <v>816</v>
      </c>
      <c r="C545" s="2" t="s">
        <v>1317</v>
      </c>
      <c r="D545" s="1">
        <v>50</v>
      </c>
      <c r="E545" s="5">
        <v>79981818</v>
      </c>
      <c r="F545" s="5">
        <f t="shared" si="16"/>
        <v>39990909</v>
      </c>
      <c r="G545" s="7">
        <f t="shared" si="17"/>
        <v>43990000</v>
      </c>
    </row>
    <row r="546" spans="2:7" x14ac:dyDescent="0.25">
      <c r="B546" s="26" t="s">
        <v>1307</v>
      </c>
      <c r="C546" s="2" t="s">
        <v>1317</v>
      </c>
      <c r="D546" s="1">
        <v>50</v>
      </c>
      <c r="E546" s="5">
        <v>36345455</v>
      </c>
      <c r="F546" s="5">
        <f t="shared" si="16"/>
        <v>18172727.5</v>
      </c>
      <c r="G546" s="7">
        <f t="shared" si="17"/>
        <v>20000000</v>
      </c>
    </row>
    <row r="547" spans="2:7" x14ac:dyDescent="0.25">
      <c r="B547" s="26" t="s">
        <v>746</v>
      </c>
      <c r="C547" s="2" t="s">
        <v>1317</v>
      </c>
      <c r="D547" s="1">
        <v>50</v>
      </c>
      <c r="E547" s="5">
        <v>57254545</v>
      </c>
      <c r="F547" s="5">
        <f t="shared" si="16"/>
        <v>28627272.5</v>
      </c>
      <c r="G547" s="7">
        <f t="shared" si="17"/>
        <v>31490000</v>
      </c>
    </row>
    <row r="548" spans="2:7" x14ac:dyDescent="0.25">
      <c r="B548" s="26" t="s">
        <v>773</v>
      </c>
      <c r="C548" s="1" t="str">
        <f>VLOOKUP(B548,'[1]مدلهای جدید ریدیزاین'!$E$4:$J$181,6,0)</f>
        <v>تکرار</v>
      </c>
      <c r="D548" s="1">
        <v>20</v>
      </c>
      <c r="E548" s="5">
        <v>25436364</v>
      </c>
      <c r="F548" s="5">
        <f t="shared" si="16"/>
        <v>20349091.199999999</v>
      </c>
      <c r="G548" s="7">
        <f t="shared" si="17"/>
        <v>22390000</v>
      </c>
    </row>
    <row r="549" spans="2:7" x14ac:dyDescent="0.25">
      <c r="B549" s="26" t="s">
        <v>775</v>
      </c>
      <c r="C549" s="1" t="str">
        <f>VLOOKUP(B549,'[1]مدلهای جدید ریدیزاین'!$E$4:$J$181,6,0)</f>
        <v>تکرار</v>
      </c>
      <c r="D549" s="1">
        <v>20</v>
      </c>
      <c r="E549" s="5">
        <v>25436364</v>
      </c>
      <c r="F549" s="5">
        <f t="shared" si="16"/>
        <v>20349091.199999999</v>
      </c>
      <c r="G549" s="7">
        <f t="shared" si="17"/>
        <v>22390000</v>
      </c>
    </row>
    <row r="550" spans="2:7" x14ac:dyDescent="0.25">
      <c r="B550" s="26" t="s">
        <v>1</v>
      </c>
      <c r="C550" s="1"/>
      <c r="D550" s="1">
        <v>20</v>
      </c>
      <c r="E550" s="5">
        <v>116345454</v>
      </c>
      <c r="F550" s="5">
        <f t="shared" si="16"/>
        <v>93076363.200000003</v>
      </c>
      <c r="G550" s="7">
        <f t="shared" si="17"/>
        <v>102390000</v>
      </c>
    </row>
    <row r="551" spans="2:7" x14ac:dyDescent="0.25">
      <c r="B551" s="26" t="s">
        <v>2</v>
      </c>
      <c r="C551" s="1"/>
      <c r="D551" s="1">
        <v>20</v>
      </c>
      <c r="E551" s="5">
        <v>0</v>
      </c>
      <c r="F551" s="5">
        <f t="shared" si="16"/>
        <v>0</v>
      </c>
      <c r="G551" s="7">
        <f t="shared" si="17"/>
        <v>0</v>
      </c>
    </row>
    <row r="552" spans="2:7" x14ac:dyDescent="0.25">
      <c r="B552" s="26" t="s">
        <v>3</v>
      </c>
      <c r="C552" s="1"/>
      <c r="D552" s="1">
        <v>20</v>
      </c>
      <c r="E552" s="5">
        <v>63618182</v>
      </c>
      <c r="F552" s="5">
        <f t="shared" si="16"/>
        <v>50894545.600000001</v>
      </c>
      <c r="G552" s="7">
        <f t="shared" si="17"/>
        <v>55990000</v>
      </c>
    </row>
    <row r="553" spans="2:7" x14ac:dyDescent="0.25">
      <c r="B553" s="26" t="s">
        <v>4</v>
      </c>
      <c r="C553" s="1"/>
      <c r="D553" s="1">
        <v>20</v>
      </c>
      <c r="E553" s="5">
        <v>127254546</v>
      </c>
      <c r="F553" s="5">
        <f t="shared" si="16"/>
        <v>101803636.8</v>
      </c>
      <c r="G553" s="7">
        <f t="shared" si="17"/>
        <v>111990000</v>
      </c>
    </row>
    <row r="554" spans="2:7" x14ac:dyDescent="0.25">
      <c r="B554" s="26" t="s">
        <v>6</v>
      </c>
      <c r="C554" s="1"/>
      <c r="D554" s="1">
        <v>20</v>
      </c>
      <c r="E554" s="5">
        <v>9500000</v>
      </c>
      <c r="F554" s="5">
        <f t="shared" si="16"/>
        <v>7600000</v>
      </c>
      <c r="G554" s="7">
        <f t="shared" si="17"/>
        <v>8360000</v>
      </c>
    </row>
    <row r="555" spans="2:7" x14ac:dyDescent="0.25">
      <c r="B555" s="26" t="s">
        <v>760</v>
      </c>
      <c r="C555" s="1"/>
      <c r="D555" s="1">
        <v>20</v>
      </c>
      <c r="E555" s="5">
        <v>111800000</v>
      </c>
      <c r="F555" s="5">
        <f t="shared" si="16"/>
        <v>89440000</v>
      </c>
      <c r="G555" s="7">
        <f t="shared" si="17"/>
        <v>98390000</v>
      </c>
    </row>
    <row r="556" spans="2:7" x14ac:dyDescent="0.25">
      <c r="B556" s="26" t="s">
        <v>9</v>
      </c>
      <c r="C556" s="1"/>
      <c r="D556" s="1">
        <v>20</v>
      </c>
      <c r="E556" s="5">
        <v>125436364</v>
      </c>
      <c r="F556" s="5">
        <f t="shared" si="16"/>
        <v>100349091.2</v>
      </c>
      <c r="G556" s="7">
        <f t="shared" si="17"/>
        <v>110390000</v>
      </c>
    </row>
    <row r="557" spans="2:7" x14ac:dyDescent="0.25">
      <c r="B557" s="26" t="s">
        <v>11</v>
      </c>
      <c r="C557" s="1"/>
      <c r="D557" s="1">
        <v>20</v>
      </c>
      <c r="E557" s="5">
        <v>111800000</v>
      </c>
      <c r="F557" s="5">
        <f t="shared" si="16"/>
        <v>89440000</v>
      </c>
      <c r="G557" s="7">
        <f t="shared" si="17"/>
        <v>98390000</v>
      </c>
    </row>
    <row r="558" spans="2:7" x14ac:dyDescent="0.25">
      <c r="B558" s="26" t="s">
        <v>922</v>
      </c>
      <c r="C558" s="1"/>
      <c r="D558" s="1">
        <v>20</v>
      </c>
      <c r="E558" s="5">
        <v>111800000</v>
      </c>
      <c r="F558" s="5">
        <f t="shared" si="16"/>
        <v>89440000</v>
      </c>
      <c r="G558" s="7">
        <f t="shared" si="17"/>
        <v>98390000</v>
      </c>
    </row>
    <row r="559" spans="2:7" x14ac:dyDescent="0.25">
      <c r="B559" s="26" t="s">
        <v>12</v>
      </c>
      <c r="C559" s="1"/>
      <c r="D559" s="1">
        <v>20</v>
      </c>
      <c r="E559" s="5">
        <v>125436364</v>
      </c>
      <c r="F559" s="5">
        <f t="shared" si="16"/>
        <v>100349091.2</v>
      </c>
      <c r="G559" s="7">
        <f t="shared" si="17"/>
        <v>110390000</v>
      </c>
    </row>
    <row r="560" spans="2:7" x14ac:dyDescent="0.25">
      <c r="B560" s="26" t="s">
        <v>13</v>
      </c>
      <c r="C560" s="1"/>
      <c r="D560" s="1">
        <v>20</v>
      </c>
      <c r="E560" s="5">
        <v>143618182</v>
      </c>
      <c r="F560" s="5">
        <f t="shared" si="16"/>
        <v>114894545.59999999</v>
      </c>
      <c r="G560" s="7">
        <f t="shared" si="17"/>
        <v>126390000</v>
      </c>
    </row>
    <row r="561" spans="2:7" x14ac:dyDescent="0.25">
      <c r="B561" s="26" t="s">
        <v>924</v>
      </c>
      <c r="C561" s="1"/>
      <c r="D561" s="1">
        <v>20</v>
      </c>
      <c r="E561" s="5">
        <v>145436364</v>
      </c>
      <c r="F561" s="5">
        <f t="shared" si="16"/>
        <v>116349091.2</v>
      </c>
      <c r="G561" s="7">
        <f t="shared" si="17"/>
        <v>127990000</v>
      </c>
    </row>
    <row r="562" spans="2:7" x14ac:dyDescent="0.25">
      <c r="B562" s="26" t="s">
        <v>761</v>
      </c>
      <c r="C562" s="1"/>
      <c r="D562" s="1">
        <v>20</v>
      </c>
      <c r="E562" s="5">
        <v>125436364</v>
      </c>
      <c r="F562" s="5">
        <f t="shared" si="16"/>
        <v>100349091.2</v>
      </c>
      <c r="G562" s="7">
        <f t="shared" si="17"/>
        <v>110390000</v>
      </c>
    </row>
    <row r="563" spans="2:7" x14ac:dyDescent="0.25">
      <c r="B563" s="26" t="s">
        <v>14</v>
      </c>
      <c r="C563" s="1"/>
      <c r="D563" s="1">
        <v>20</v>
      </c>
      <c r="E563" s="5">
        <v>90890909</v>
      </c>
      <c r="F563" s="5">
        <f t="shared" si="16"/>
        <v>72712727.200000003</v>
      </c>
      <c r="G563" s="7">
        <f t="shared" si="17"/>
        <v>79990000</v>
      </c>
    </row>
    <row r="564" spans="2:7" x14ac:dyDescent="0.25">
      <c r="B564" s="26" t="s">
        <v>762</v>
      </c>
      <c r="C564" s="1"/>
      <c r="D564" s="1">
        <v>20</v>
      </c>
      <c r="E564" s="5">
        <v>113618182</v>
      </c>
      <c r="F564" s="5">
        <f t="shared" si="16"/>
        <v>90894545.599999994</v>
      </c>
      <c r="G564" s="7">
        <f t="shared" si="17"/>
        <v>99990000</v>
      </c>
    </row>
    <row r="565" spans="2:7" x14ac:dyDescent="0.25">
      <c r="B565" s="26" t="s">
        <v>17</v>
      </c>
      <c r="C565" s="1"/>
      <c r="D565" s="1">
        <v>20</v>
      </c>
      <c r="E565" s="5">
        <v>202709091</v>
      </c>
      <c r="F565" s="5">
        <f t="shared" si="16"/>
        <v>162167272.80000001</v>
      </c>
      <c r="G565" s="7">
        <f t="shared" si="17"/>
        <v>178390000</v>
      </c>
    </row>
    <row r="566" spans="2:7" x14ac:dyDescent="0.25">
      <c r="B566" s="26" t="s">
        <v>21</v>
      </c>
      <c r="C566" s="1"/>
      <c r="D566" s="1">
        <v>20</v>
      </c>
      <c r="E566" s="5">
        <v>239072727</v>
      </c>
      <c r="F566" s="5">
        <f t="shared" si="16"/>
        <v>191258181.59999999</v>
      </c>
      <c r="G566" s="7">
        <f t="shared" si="17"/>
        <v>210390000</v>
      </c>
    </row>
    <row r="567" spans="2:7" x14ac:dyDescent="0.25">
      <c r="B567" s="26" t="s">
        <v>23</v>
      </c>
      <c r="C567" s="1"/>
      <c r="D567" s="1">
        <v>20</v>
      </c>
      <c r="E567" s="5">
        <v>286345454</v>
      </c>
      <c r="F567" s="5">
        <f t="shared" si="16"/>
        <v>229076363.19999999</v>
      </c>
      <c r="G567" s="7">
        <f t="shared" si="17"/>
        <v>251990000</v>
      </c>
    </row>
    <row r="568" spans="2:7" x14ac:dyDescent="0.25">
      <c r="B568" s="26" t="s">
        <v>24</v>
      </c>
      <c r="C568" s="1"/>
      <c r="D568" s="1">
        <v>20</v>
      </c>
      <c r="E568" s="5">
        <v>254527273</v>
      </c>
      <c r="F568" s="5">
        <f t="shared" si="16"/>
        <v>203621818.40000001</v>
      </c>
      <c r="G568" s="7">
        <f t="shared" si="17"/>
        <v>223990000</v>
      </c>
    </row>
    <row r="569" spans="2:7" x14ac:dyDescent="0.25">
      <c r="B569" s="26" t="s">
        <v>25</v>
      </c>
      <c r="C569" s="1"/>
      <c r="D569" s="1">
        <v>20</v>
      </c>
      <c r="E569" s="5">
        <v>222709091</v>
      </c>
      <c r="F569" s="5">
        <f t="shared" si="16"/>
        <v>178167272.80000001</v>
      </c>
      <c r="G569" s="7">
        <f t="shared" si="17"/>
        <v>195990000</v>
      </c>
    </row>
    <row r="570" spans="2:7" x14ac:dyDescent="0.25">
      <c r="B570" s="26" t="s">
        <v>28</v>
      </c>
      <c r="C570" s="1"/>
      <c r="D570" s="1">
        <v>20</v>
      </c>
      <c r="E570" s="5">
        <v>275436364</v>
      </c>
      <c r="F570" s="5">
        <f t="shared" si="16"/>
        <v>220349091.19999999</v>
      </c>
      <c r="G570" s="7">
        <f t="shared" si="17"/>
        <v>242390000</v>
      </c>
    </row>
    <row r="571" spans="2:7" x14ac:dyDescent="0.25">
      <c r="B571" s="26" t="s">
        <v>933</v>
      </c>
      <c r="C571" s="1"/>
      <c r="D571" s="1">
        <v>20</v>
      </c>
      <c r="E571" s="5">
        <v>0</v>
      </c>
      <c r="F571" s="5">
        <f t="shared" si="16"/>
        <v>0</v>
      </c>
      <c r="G571" s="7">
        <f t="shared" si="17"/>
        <v>0</v>
      </c>
    </row>
    <row r="572" spans="2:7" x14ac:dyDescent="0.25">
      <c r="B572" s="26" t="s">
        <v>29</v>
      </c>
      <c r="C572" s="1"/>
      <c r="D572" s="1">
        <v>20</v>
      </c>
      <c r="E572" s="5">
        <v>195436364</v>
      </c>
      <c r="F572" s="5">
        <f t="shared" si="16"/>
        <v>156349091.19999999</v>
      </c>
      <c r="G572" s="7">
        <f t="shared" si="17"/>
        <v>171990000</v>
      </c>
    </row>
    <row r="573" spans="2:7" x14ac:dyDescent="0.25">
      <c r="B573" s="26" t="s">
        <v>30</v>
      </c>
      <c r="C573" s="1"/>
      <c r="D573" s="1">
        <v>20</v>
      </c>
      <c r="E573" s="5">
        <v>181800000</v>
      </c>
      <c r="F573" s="5">
        <f t="shared" si="16"/>
        <v>145440000</v>
      </c>
      <c r="G573" s="7">
        <f t="shared" si="17"/>
        <v>159990000</v>
      </c>
    </row>
    <row r="574" spans="2:7" x14ac:dyDescent="0.25">
      <c r="B574" s="26" t="s">
        <v>934</v>
      </c>
      <c r="C574" s="1"/>
      <c r="D574" s="1">
        <v>20</v>
      </c>
      <c r="E574" s="5">
        <v>240890909</v>
      </c>
      <c r="F574" s="5">
        <f t="shared" si="16"/>
        <v>192712727.19999999</v>
      </c>
      <c r="G574" s="7">
        <f t="shared" si="17"/>
        <v>211990000</v>
      </c>
    </row>
    <row r="575" spans="2:7" x14ac:dyDescent="0.25">
      <c r="B575" s="26" t="s">
        <v>935</v>
      </c>
      <c r="C575" s="1"/>
      <c r="D575" s="1">
        <v>20</v>
      </c>
      <c r="E575" s="5">
        <v>60000000</v>
      </c>
      <c r="F575" s="5">
        <f t="shared" si="16"/>
        <v>48000000</v>
      </c>
      <c r="G575" s="7">
        <f t="shared" si="17"/>
        <v>52800000</v>
      </c>
    </row>
    <row r="576" spans="2:7" x14ac:dyDescent="0.25">
      <c r="B576" s="26" t="s">
        <v>946</v>
      </c>
      <c r="C576" s="1"/>
      <c r="D576" s="1">
        <v>20</v>
      </c>
      <c r="E576" s="5">
        <v>0</v>
      </c>
      <c r="F576" s="5">
        <f t="shared" si="16"/>
        <v>0</v>
      </c>
      <c r="G576" s="7">
        <f t="shared" si="17"/>
        <v>0</v>
      </c>
    </row>
    <row r="577" spans="2:7" x14ac:dyDescent="0.25">
      <c r="B577" s="26" t="s">
        <v>950</v>
      </c>
      <c r="C577" s="1"/>
      <c r="D577" s="1">
        <v>20</v>
      </c>
      <c r="E577" s="5">
        <v>50000000</v>
      </c>
      <c r="F577" s="5">
        <f t="shared" si="16"/>
        <v>40000000</v>
      </c>
      <c r="G577" s="7">
        <f t="shared" si="17"/>
        <v>44000000</v>
      </c>
    </row>
    <row r="578" spans="2:7" x14ac:dyDescent="0.25">
      <c r="B578" s="26" t="s">
        <v>39</v>
      </c>
      <c r="C578" s="1"/>
      <c r="D578" s="1">
        <v>20</v>
      </c>
      <c r="E578" s="5">
        <v>0</v>
      </c>
      <c r="F578" s="5">
        <f t="shared" si="16"/>
        <v>0</v>
      </c>
      <c r="G578" s="7">
        <f t="shared" si="17"/>
        <v>0</v>
      </c>
    </row>
    <row r="579" spans="2:7" x14ac:dyDescent="0.25">
      <c r="B579" s="26" t="s">
        <v>820</v>
      </c>
      <c r="C579" s="1"/>
      <c r="D579" s="1">
        <v>20</v>
      </c>
      <c r="E579" s="5">
        <v>22709091</v>
      </c>
      <c r="F579" s="5">
        <f t="shared" si="16"/>
        <v>18167272.800000001</v>
      </c>
      <c r="G579" s="7">
        <f t="shared" si="17"/>
        <v>19990000</v>
      </c>
    </row>
    <row r="580" spans="2:7" x14ac:dyDescent="0.25">
      <c r="B580" s="26" t="s">
        <v>824</v>
      </c>
      <c r="C580" s="1"/>
      <c r="D580" s="1">
        <v>20</v>
      </c>
      <c r="E580" s="5">
        <v>17412844</v>
      </c>
      <c r="F580" s="5">
        <f t="shared" ref="F580:F643" si="18">E580-E580*(D580)/100</f>
        <v>13930275.199999999</v>
      </c>
      <c r="G580" s="7">
        <f t="shared" ref="G580:G643" si="19">_xlfn.CEILING.MATH(F580*110%,10000)</f>
        <v>15330000</v>
      </c>
    </row>
    <row r="581" spans="2:7" x14ac:dyDescent="0.25">
      <c r="B581" s="26" t="s">
        <v>825</v>
      </c>
      <c r="C581" s="1"/>
      <c r="D581" s="1">
        <v>20</v>
      </c>
      <c r="E581" s="5">
        <v>29981818</v>
      </c>
      <c r="F581" s="5">
        <f t="shared" si="18"/>
        <v>23985454.399999999</v>
      </c>
      <c r="G581" s="7">
        <f t="shared" si="19"/>
        <v>26390000</v>
      </c>
    </row>
    <row r="582" spans="2:7" x14ac:dyDescent="0.25">
      <c r="B582" s="26" t="s">
        <v>963</v>
      </c>
      <c r="C582" s="1"/>
      <c r="D582" s="1">
        <v>20</v>
      </c>
      <c r="E582" s="5">
        <v>8163636</v>
      </c>
      <c r="F582" s="5">
        <f t="shared" si="18"/>
        <v>6530908.7999999998</v>
      </c>
      <c r="G582" s="7">
        <f t="shared" si="19"/>
        <v>7190000</v>
      </c>
    </row>
    <row r="583" spans="2:7" x14ac:dyDescent="0.25">
      <c r="B583" s="26" t="s">
        <v>42</v>
      </c>
      <c r="C583" s="1"/>
      <c r="D583" s="1">
        <v>20</v>
      </c>
      <c r="E583" s="5">
        <v>22709091</v>
      </c>
      <c r="F583" s="5">
        <f t="shared" si="18"/>
        <v>18167272.800000001</v>
      </c>
      <c r="G583" s="7">
        <f t="shared" si="19"/>
        <v>19990000</v>
      </c>
    </row>
    <row r="584" spans="2:7" x14ac:dyDescent="0.25">
      <c r="B584" s="26" t="s">
        <v>43</v>
      </c>
      <c r="C584" s="1"/>
      <c r="D584" s="1">
        <v>20</v>
      </c>
      <c r="E584" s="5">
        <v>11800000</v>
      </c>
      <c r="F584" s="5">
        <f t="shared" si="18"/>
        <v>9440000</v>
      </c>
      <c r="G584" s="7">
        <f t="shared" si="19"/>
        <v>10390000</v>
      </c>
    </row>
    <row r="585" spans="2:7" x14ac:dyDescent="0.25">
      <c r="B585" s="26" t="s">
        <v>44</v>
      </c>
      <c r="C585" s="1"/>
      <c r="D585" s="1">
        <v>20</v>
      </c>
      <c r="E585" s="5">
        <v>7321101</v>
      </c>
      <c r="F585" s="5">
        <f t="shared" si="18"/>
        <v>5856880.7999999998</v>
      </c>
      <c r="G585" s="7">
        <f t="shared" si="19"/>
        <v>6450000</v>
      </c>
    </row>
    <row r="586" spans="2:7" x14ac:dyDescent="0.25">
      <c r="B586" s="26" t="s">
        <v>45</v>
      </c>
      <c r="C586" s="1"/>
      <c r="D586" s="1">
        <v>20</v>
      </c>
      <c r="E586" s="5">
        <v>18163636</v>
      </c>
      <c r="F586" s="5">
        <f t="shared" si="18"/>
        <v>14530908.800000001</v>
      </c>
      <c r="G586" s="7">
        <f t="shared" si="19"/>
        <v>15990000</v>
      </c>
    </row>
    <row r="587" spans="2:7" x14ac:dyDescent="0.25">
      <c r="B587" s="26" t="s">
        <v>46</v>
      </c>
      <c r="C587" s="1"/>
      <c r="D587" s="1">
        <v>20</v>
      </c>
      <c r="E587" s="5">
        <v>20890909</v>
      </c>
      <c r="F587" s="5">
        <f t="shared" si="18"/>
        <v>16712727.199999999</v>
      </c>
      <c r="G587" s="7">
        <f t="shared" si="19"/>
        <v>18390000</v>
      </c>
    </row>
    <row r="588" spans="2:7" x14ac:dyDescent="0.25">
      <c r="B588" s="26" t="s">
        <v>47</v>
      </c>
      <c r="C588" s="1"/>
      <c r="D588" s="1">
        <v>20</v>
      </c>
      <c r="E588" s="5">
        <v>13618182</v>
      </c>
      <c r="F588" s="5">
        <f t="shared" si="18"/>
        <v>10894545.6</v>
      </c>
      <c r="G588" s="7">
        <f t="shared" si="19"/>
        <v>11990000</v>
      </c>
    </row>
    <row r="589" spans="2:7" x14ac:dyDescent="0.25">
      <c r="B589" s="26" t="s">
        <v>48</v>
      </c>
      <c r="C589" s="1"/>
      <c r="D589" s="1">
        <v>20</v>
      </c>
      <c r="E589" s="5">
        <v>20890909</v>
      </c>
      <c r="F589" s="5">
        <f t="shared" si="18"/>
        <v>16712727.199999999</v>
      </c>
      <c r="G589" s="7">
        <f t="shared" si="19"/>
        <v>18390000</v>
      </c>
    </row>
    <row r="590" spans="2:7" x14ac:dyDescent="0.25">
      <c r="B590" s="26" t="s">
        <v>50</v>
      </c>
      <c r="C590" s="1"/>
      <c r="D590" s="1">
        <v>20</v>
      </c>
      <c r="E590" s="5">
        <v>16345455</v>
      </c>
      <c r="F590" s="5">
        <f t="shared" si="18"/>
        <v>13076364</v>
      </c>
      <c r="G590" s="7">
        <f t="shared" si="19"/>
        <v>14390000</v>
      </c>
    </row>
    <row r="591" spans="2:7" x14ac:dyDescent="0.25">
      <c r="B591" s="26" t="s">
        <v>966</v>
      </c>
      <c r="C591" s="1"/>
      <c r="D591" s="1">
        <v>20</v>
      </c>
      <c r="E591" s="5">
        <v>20890909</v>
      </c>
      <c r="F591" s="5">
        <f t="shared" si="18"/>
        <v>16712727.199999999</v>
      </c>
      <c r="G591" s="7">
        <f t="shared" si="19"/>
        <v>18390000</v>
      </c>
    </row>
    <row r="592" spans="2:7" x14ac:dyDescent="0.25">
      <c r="B592" s="26" t="s">
        <v>51</v>
      </c>
      <c r="C592" s="1"/>
      <c r="D592" s="1">
        <v>20</v>
      </c>
      <c r="E592" s="5">
        <v>16345455</v>
      </c>
      <c r="F592" s="5">
        <f t="shared" si="18"/>
        <v>13076364</v>
      </c>
      <c r="G592" s="7">
        <f t="shared" si="19"/>
        <v>14390000</v>
      </c>
    </row>
    <row r="593" spans="2:7" x14ac:dyDescent="0.25">
      <c r="B593" s="26" t="s">
        <v>53</v>
      </c>
      <c r="C593" s="1"/>
      <c r="D593" s="1">
        <v>20</v>
      </c>
      <c r="E593" s="5">
        <v>22709091</v>
      </c>
      <c r="F593" s="5">
        <f t="shared" si="18"/>
        <v>18167272.800000001</v>
      </c>
      <c r="G593" s="7">
        <f t="shared" si="19"/>
        <v>19990000</v>
      </c>
    </row>
    <row r="594" spans="2:7" x14ac:dyDescent="0.25">
      <c r="B594" s="26" t="s">
        <v>54</v>
      </c>
      <c r="C594" s="1"/>
      <c r="D594" s="1">
        <v>20</v>
      </c>
      <c r="E594" s="5">
        <v>20890909</v>
      </c>
      <c r="F594" s="5">
        <f t="shared" si="18"/>
        <v>16712727.199999999</v>
      </c>
      <c r="G594" s="7">
        <f t="shared" si="19"/>
        <v>18390000</v>
      </c>
    </row>
    <row r="595" spans="2:7" x14ac:dyDescent="0.25">
      <c r="B595" s="26" t="s">
        <v>835</v>
      </c>
      <c r="C595" s="1"/>
      <c r="D595" s="1">
        <v>20</v>
      </c>
      <c r="E595" s="5">
        <v>9072727</v>
      </c>
      <c r="F595" s="5">
        <f t="shared" si="18"/>
        <v>7258181.5999999996</v>
      </c>
      <c r="G595" s="7">
        <f t="shared" si="19"/>
        <v>7990000</v>
      </c>
    </row>
    <row r="596" spans="2:7" x14ac:dyDescent="0.25">
      <c r="B596" s="26" t="s">
        <v>58</v>
      </c>
      <c r="C596" s="1"/>
      <c r="D596" s="1">
        <v>20</v>
      </c>
      <c r="E596" s="5">
        <v>7254545</v>
      </c>
      <c r="F596" s="5">
        <f t="shared" si="18"/>
        <v>5803636</v>
      </c>
      <c r="G596" s="7">
        <f t="shared" si="19"/>
        <v>6390000</v>
      </c>
    </row>
    <row r="597" spans="2:7" x14ac:dyDescent="0.25">
      <c r="B597" s="26" t="s">
        <v>60</v>
      </c>
      <c r="C597" s="1"/>
      <c r="D597" s="1">
        <v>20</v>
      </c>
      <c r="E597" s="5">
        <v>2400000</v>
      </c>
      <c r="F597" s="5">
        <f t="shared" si="18"/>
        <v>1920000</v>
      </c>
      <c r="G597" s="7">
        <f t="shared" si="19"/>
        <v>2120000</v>
      </c>
    </row>
    <row r="598" spans="2:7" x14ac:dyDescent="0.25">
      <c r="B598" s="26" t="s">
        <v>978</v>
      </c>
      <c r="C598" s="1"/>
      <c r="D598" s="1">
        <v>20</v>
      </c>
      <c r="E598" s="5">
        <v>20890909</v>
      </c>
      <c r="F598" s="5">
        <f t="shared" si="18"/>
        <v>16712727.199999999</v>
      </c>
      <c r="G598" s="7">
        <f t="shared" si="19"/>
        <v>18390000</v>
      </c>
    </row>
    <row r="599" spans="2:7" x14ac:dyDescent="0.25">
      <c r="B599" s="26" t="s">
        <v>61</v>
      </c>
      <c r="C599" s="1"/>
      <c r="D599" s="1">
        <v>20</v>
      </c>
      <c r="E599" s="5">
        <v>29981818</v>
      </c>
      <c r="F599" s="5">
        <f t="shared" si="18"/>
        <v>23985454.399999999</v>
      </c>
      <c r="G599" s="7">
        <f t="shared" si="19"/>
        <v>26390000</v>
      </c>
    </row>
    <row r="600" spans="2:7" x14ac:dyDescent="0.25">
      <c r="B600" s="26" t="s">
        <v>984</v>
      </c>
      <c r="C600" s="1"/>
      <c r="D600" s="1">
        <v>20</v>
      </c>
      <c r="E600" s="5">
        <v>11800000</v>
      </c>
      <c r="F600" s="5">
        <f t="shared" si="18"/>
        <v>9440000</v>
      </c>
      <c r="G600" s="7">
        <f t="shared" si="19"/>
        <v>10390000</v>
      </c>
    </row>
    <row r="601" spans="2:7" x14ac:dyDescent="0.25">
      <c r="B601" s="26" t="s">
        <v>62</v>
      </c>
      <c r="C601" s="1"/>
      <c r="D601" s="1">
        <v>20</v>
      </c>
      <c r="E601" s="5">
        <v>18163636</v>
      </c>
      <c r="F601" s="5">
        <f t="shared" si="18"/>
        <v>14530908.800000001</v>
      </c>
      <c r="G601" s="7">
        <f t="shared" si="19"/>
        <v>15990000</v>
      </c>
    </row>
    <row r="602" spans="2:7" x14ac:dyDescent="0.25">
      <c r="B602" s="26" t="s">
        <v>63</v>
      </c>
      <c r="C602" s="1"/>
      <c r="D602" s="1">
        <v>20</v>
      </c>
      <c r="E602" s="5">
        <v>9072727</v>
      </c>
      <c r="F602" s="5">
        <f t="shared" si="18"/>
        <v>7258181.5999999996</v>
      </c>
      <c r="G602" s="7">
        <f t="shared" si="19"/>
        <v>7990000</v>
      </c>
    </row>
    <row r="603" spans="2:7" x14ac:dyDescent="0.25">
      <c r="B603" s="26" t="s">
        <v>764</v>
      </c>
      <c r="C603" s="1"/>
      <c r="D603" s="1">
        <v>20</v>
      </c>
      <c r="E603" s="5">
        <v>34527273</v>
      </c>
      <c r="F603" s="5">
        <f t="shared" si="18"/>
        <v>27621818.399999999</v>
      </c>
      <c r="G603" s="7">
        <f t="shared" si="19"/>
        <v>30390000</v>
      </c>
    </row>
    <row r="604" spans="2:7" x14ac:dyDescent="0.25">
      <c r="B604" s="26" t="s">
        <v>765</v>
      </c>
      <c r="C604" s="1"/>
      <c r="D604" s="1">
        <v>20</v>
      </c>
      <c r="E604" s="5">
        <v>16345455</v>
      </c>
      <c r="F604" s="5">
        <f t="shared" si="18"/>
        <v>13076364</v>
      </c>
      <c r="G604" s="7">
        <f t="shared" si="19"/>
        <v>14390000</v>
      </c>
    </row>
    <row r="605" spans="2:7" x14ac:dyDescent="0.25">
      <c r="B605" s="26" t="s">
        <v>766</v>
      </c>
      <c r="C605" s="1"/>
      <c r="D605" s="1">
        <v>20</v>
      </c>
      <c r="E605" s="5">
        <v>9072727</v>
      </c>
      <c r="F605" s="5">
        <f t="shared" si="18"/>
        <v>7258181.5999999996</v>
      </c>
      <c r="G605" s="7">
        <f t="shared" si="19"/>
        <v>7990000</v>
      </c>
    </row>
    <row r="606" spans="2:7" x14ac:dyDescent="0.25">
      <c r="B606" s="26" t="s">
        <v>988</v>
      </c>
      <c r="C606" s="1"/>
      <c r="D606" s="1">
        <v>20</v>
      </c>
      <c r="E606" s="5">
        <v>13618182</v>
      </c>
      <c r="F606" s="5">
        <f t="shared" si="18"/>
        <v>10894545.6</v>
      </c>
      <c r="G606" s="7">
        <f t="shared" si="19"/>
        <v>11990000</v>
      </c>
    </row>
    <row r="607" spans="2:7" x14ac:dyDescent="0.25">
      <c r="B607" s="26" t="s">
        <v>990</v>
      </c>
      <c r="C607" s="1"/>
      <c r="D607" s="1">
        <v>20</v>
      </c>
      <c r="E607" s="5">
        <v>27254545</v>
      </c>
      <c r="F607" s="5">
        <f t="shared" si="18"/>
        <v>21803636</v>
      </c>
      <c r="G607" s="7">
        <f t="shared" si="19"/>
        <v>23990000</v>
      </c>
    </row>
    <row r="608" spans="2:7" x14ac:dyDescent="0.25">
      <c r="B608" s="26" t="s">
        <v>767</v>
      </c>
      <c r="C608" s="1"/>
      <c r="D608" s="1">
        <v>20</v>
      </c>
      <c r="E608" s="5">
        <v>25436364</v>
      </c>
      <c r="F608" s="5">
        <f t="shared" si="18"/>
        <v>20349091.199999999</v>
      </c>
      <c r="G608" s="7">
        <f t="shared" si="19"/>
        <v>22390000</v>
      </c>
    </row>
    <row r="609" spans="2:7" x14ac:dyDescent="0.25">
      <c r="B609" s="26" t="s">
        <v>994</v>
      </c>
      <c r="C609" s="1"/>
      <c r="D609" s="1">
        <v>20</v>
      </c>
      <c r="E609" s="5">
        <v>18163636</v>
      </c>
      <c r="F609" s="5">
        <f t="shared" si="18"/>
        <v>14530908.800000001</v>
      </c>
      <c r="G609" s="7">
        <f t="shared" si="19"/>
        <v>15990000</v>
      </c>
    </row>
    <row r="610" spans="2:7" x14ac:dyDescent="0.25">
      <c r="B610" s="26" t="s">
        <v>996</v>
      </c>
      <c r="C610" s="1"/>
      <c r="D610" s="1">
        <v>20</v>
      </c>
      <c r="E610" s="5">
        <v>22709091</v>
      </c>
      <c r="F610" s="5">
        <f t="shared" si="18"/>
        <v>18167272.800000001</v>
      </c>
      <c r="G610" s="7">
        <f t="shared" si="19"/>
        <v>19990000</v>
      </c>
    </row>
    <row r="611" spans="2:7" x14ac:dyDescent="0.25">
      <c r="B611" s="26" t="s">
        <v>997</v>
      </c>
      <c r="C611" s="1"/>
      <c r="D611" s="1">
        <v>20</v>
      </c>
      <c r="E611" s="5">
        <v>20890909</v>
      </c>
      <c r="F611" s="5">
        <f t="shared" si="18"/>
        <v>16712727.199999999</v>
      </c>
      <c r="G611" s="7">
        <f t="shared" si="19"/>
        <v>18390000</v>
      </c>
    </row>
    <row r="612" spans="2:7" x14ac:dyDescent="0.25">
      <c r="B612" s="26" t="s">
        <v>768</v>
      </c>
      <c r="C612" s="1"/>
      <c r="D612" s="1">
        <v>20</v>
      </c>
      <c r="E612" s="5">
        <v>34527273</v>
      </c>
      <c r="F612" s="5">
        <f t="shared" si="18"/>
        <v>27621818.399999999</v>
      </c>
      <c r="G612" s="7">
        <f t="shared" si="19"/>
        <v>30390000</v>
      </c>
    </row>
    <row r="613" spans="2:7" x14ac:dyDescent="0.25">
      <c r="B613" s="26" t="s">
        <v>770</v>
      </c>
      <c r="C613" s="1"/>
      <c r="D613" s="1">
        <v>20</v>
      </c>
      <c r="E613" s="5">
        <v>27254545</v>
      </c>
      <c r="F613" s="5">
        <f t="shared" si="18"/>
        <v>21803636</v>
      </c>
      <c r="G613" s="7">
        <f t="shared" si="19"/>
        <v>23990000</v>
      </c>
    </row>
    <row r="614" spans="2:7" x14ac:dyDescent="0.25">
      <c r="B614" s="26" t="s">
        <v>999</v>
      </c>
      <c r="C614" s="1"/>
      <c r="D614" s="1">
        <v>20</v>
      </c>
      <c r="E614" s="5">
        <v>25436364</v>
      </c>
      <c r="F614" s="5">
        <f t="shared" si="18"/>
        <v>20349091.199999999</v>
      </c>
      <c r="G614" s="7">
        <f t="shared" si="19"/>
        <v>22390000</v>
      </c>
    </row>
    <row r="615" spans="2:7" x14ac:dyDescent="0.25">
      <c r="B615" s="26" t="s">
        <v>1000</v>
      </c>
      <c r="C615" s="1"/>
      <c r="D615" s="1">
        <v>20</v>
      </c>
      <c r="E615" s="5">
        <v>22709091</v>
      </c>
      <c r="F615" s="5">
        <f t="shared" si="18"/>
        <v>18167272.800000001</v>
      </c>
      <c r="G615" s="7">
        <f t="shared" si="19"/>
        <v>19990000</v>
      </c>
    </row>
    <row r="616" spans="2:7" x14ac:dyDescent="0.25">
      <c r="B616" s="26" t="s">
        <v>1001</v>
      </c>
      <c r="C616" s="1"/>
      <c r="D616" s="1">
        <v>20</v>
      </c>
      <c r="E616" s="5">
        <v>22709091</v>
      </c>
      <c r="F616" s="5">
        <f t="shared" si="18"/>
        <v>18167272.800000001</v>
      </c>
      <c r="G616" s="7">
        <f t="shared" si="19"/>
        <v>19990000</v>
      </c>
    </row>
    <row r="617" spans="2:7" x14ac:dyDescent="0.25">
      <c r="B617" s="26" t="s">
        <v>1002</v>
      </c>
      <c r="C617" s="1"/>
      <c r="D617" s="1">
        <v>20</v>
      </c>
      <c r="E617" s="5">
        <v>22709091</v>
      </c>
      <c r="F617" s="5">
        <f t="shared" si="18"/>
        <v>18167272.800000001</v>
      </c>
      <c r="G617" s="7">
        <f t="shared" si="19"/>
        <v>19990000</v>
      </c>
    </row>
    <row r="618" spans="2:7" x14ac:dyDescent="0.25">
      <c r="B618" s="26" t="s">
        <v>1003</v>
      </c>
      <c r="C618" s="1"/>
      <c r="D618" s="1">
        <v>20</v>
      </c>
      <c r="E618" s="5">
        <v>27254545</v>
      </c>
      <c r="F618" s="5">
        <f t="shared" si="18"/>
        <v>21803636</v>
      </c>
      <c r="G618" s="7">
        <f t="shared" si="19"/>
        <v>23990000</v>
      </c>
    </row>
    <row r="619" spans="2:7" x14ac:dyDescent="0.25">
      <c r="B619" s="26" t="s">
        <v>1004</v>
      </c>
      <c r="C619" s="1"/>
      <c r="D619" s="1">
        <v>20</v>
      </c>
      <c r="E619" s="5">
        <v>27254545</v>
      </c>
      <c r="F619" s="5">
        <f t="shared" si="18"/>
        <v>21803636</v>
      </c>
      <c r="G619" s="7">
        <f t="shared" si="19"/>
        <v>23990000</v>
      </c>
    </row>
    <row r="620" spans="2:7" x14ac:dyDescent="0.25">
      <c r="B620" s="26" t="s">
        <v>771</v>
      </c>
      <c r="C620" s="1"/>
      <c r="D620" s="1">
        <v>20</v>
      </c>
      <c r="E620" s="5">
        <v>27254545</v>
      </c>
      <c r="F620" s="5">
        <f t="shared" si="18"/>
        <v>21803636</v>
      </c>
      <c r="G620" s="7">
        <f t="shared" si="19"/>
        <v>23990000</v>
      </c>
    </row>
    <row r="621" spans="2:7" x14ac:dyDescent="0.25">
      <c r="B621" s="26" t="s">
        <v>1005</v>
      </c>
      <c r="C621" s="1"/>
      <c r="D621" s="1">
        <v>20</v>
      </c>
      <c r="E621" s="5">
        <v>27254545</v>
      </c>
      <c r="F621" s="5">
        <f t="shared" si="18"/>
        <v>21803636</v>
      </c>
      <c r="G621" s="7">
        <f t="shared" si="19"/>
        <v>23990000</v>
      </c>
    </row>
    <row r="622" spans="2:7" x14ac:dyDescent="0.25">
      <c r="B622" s="26" t="s">
        <v>1006</v>
      </c>
      <c r="C622" s="1"/>
      <c r="D622" s="1">
        <v>20</v>
      </c>
      <c r="E622" s="5">
        <v>20890909</v>
      </c>
      <c r="F622" s="5">
        <f t="shared" si="18"/>
        <v>16712727.199999999</v>
      </c>
      <c r="G622" s="7">
        <f t="shared" si="19"/>
        <v>18390000</v>
      </c>
    </row>
    <row r="623" spans="2:7" x14ac:dyDescent="0.25">
      <c r="B623" s="26" t="s">
        <v>840</v>
      </c>
      <c r="C623" s="1"/>
      <c r="D623" s="1">
        <v>20</v>
      </c>
      <c r="E623" s="5">
        <v>22709091</v>
      </c>
      <c r="F623" s="5">
        <f t="shared" si="18"/>
        <v>18167272.800000001</v>
      </c>
      <c r="G623" s="7">
        <f t="shared" si="19"/>
        <v>19990000</v>
      </c>
    </row>
    <row r="624" spans="2:7" x14ac:dyDescent="0.25">
      <c r="B624" s="26" t="s">
        <v>65</v>
      </c>
      <c r="C624" s="1"/>
      <c r="D624" s="1">
        <v>20</v>
      </c>
      <c r="E624" s="5">
        <v>16345455</v>
      </c>
      <c r="F624" s="5">
        <f t="shared" si="18"/>
        <v>13076364</v>
      </c>
      <c r="G624" s="7">
        <f t="shared" si="19"/>
        <v>14390000</v>
      </c>
    </row>
    <row r="625" spans="2:7" x14ac:dyDescent="0.25">
      <c r="B625" s="26" t="s">
        <v>772</v>
      </c>
      <c r="C625" s="1"/>
      <c r="D625" s="1">
        <v>20</v>
      </c>
      <c r="E625" s="5">
        <v>13618182</v>
      </c>
      <c r="F625" s="5">
        <f t="shared" si="18"/>
        <v>10894545.6</v>
      </c>
      <c r="G625" s="7">
        <f t="shared" si="19"/>
        <v>11990000</v>
      </c>
    </row>
    <row r="626" spans="2:7" x14ac:dyDescent="0.25">
      <c r="B626" s="26" t="s">
        <v>66</v>
      </c>
      <c r="C626" s="1"/>
      <c r="D626" s="1">
        <v>20</v>
      </c>
      <c r="E626" s="5">
        <v>13618182</v>
      </c>
      <c r="F626" s="5">
        <f t="shared" si="18"/>
        <v>10894545.6</v>
      </c>
      <c r="G626" s="7">
        <f t="shared" si="19"/>
        <v>11990000</v>
      </c>
    </row>
    <row r="627" spans="2:7" x14ac:dyDescent="0.25">
      <c r="B627" s="26" t="s">
        <v>67</v>
      </c>
      <c r="C627" s="1"/>
      <c r="D627" s="1">
        <v>20</v>
      </c>
      <c r="E627" s="5">
        <v>18163636</v>
      </c>
      <c r="F627" s="5">
        <f t="shared" si="18"/>
        <v>14530908.800000001</v>
      </c>
      <c r="G627" s="7">
        <f t="shared" si="19"/>
        <v>15990000</v>
      </c>
    </row>
    <row r="628" spans="2:7" x14ac:dyDescent="0.25">
      <c r="B628" s="26" t="s">
        <v>1007</v>
      </c>
      <c r="C628" s="1"/>
      <c r="D628" s="1">
        <v>20</v>
      </c>
      <c r="E628" s="5">
        <v>27254545</v>
      </c>
      <c r="F628" s="5">
        <f t="shared" si="18"/>
        <v>21803636</v>
      </c>
      <c r="G628" s="7">
        <f t="shared" si="19"/>
        <v>23990000</v>
      </c>
    </row>
    <row r="629" spans="2:7" x14ac:dyDescent="0.25">
      <c r="B629" s="26" t="s">
        <v>68</v>
      </c>
      <c r="C629" s="1"/>
      <c r="D629" s="1">
        <v>20</v>
      </c>
      <c r="E629" s="5">
        <v>54527273</v>
      </c>
      <c r="F629" s="5">
        <f t="shared" si="18"/>
        <v>43621818.399999999</v>
      </c>
      <c r="G629" s="7">
        <f t="shared" si="19"/>
        <v>47990000</v>
      </c>
    </row>
    <row r="630" spans="2:7" x14ac:dyDescent="0.25">
      <c r="B630" s="26" t="s">
        <v>69</v>
      </c>
      <c r="C630" s="1"/>
      <c r="D630" s="1">
        <v>20</v>
      </c>
      <c r="E630" s="5">
        <v>18163636</v>
      </c>
      <c r="F630" s="5">
        <f t="shared" si="18"/>
        <v>14530908.800000001</v>
      </c>
      <c r="G630" s="7">
        <f t="shared" si="19"/>
        <v>15990000</v>
      </c>
    </row>
    <row r="631" spans="2:7" x14ac:dyDescent="0.25">
      <c r="B631" s="26" t="s">
        <v>70</v>
      </c>
      <c r="C631" s="1"/>
      <c r="D631" s="1">
        <v>20</v>
      </c>
      <c r="E631" s="5">
        <v>25436364</v>
      </c>
      <c r="F631" s="5">
        <f t="shared" si="18"/>
        <v>20349091.199999999</v>
      </c>
      <c r="G631" s="7">
        <f t="shared" si="19"/>
        <v>22390000</v>
      </c>
    </row>
    <row r="632" spans="2:7" x14ac:dyDescent="0.25">
      <c r="B632" s="26" t="s">
        <v>1009</v>
      </c>
      <c r="C632" s="1"/>
      <c r="D632" s="1">
        <v>20</v>
      </c>
      <c r="E632" s="5">
        <v>13618182</v>
      </c>
      <c r="F632" s="5">
        <f t="shared" si="18"/>
        <v>10894545.6</v>
      </c>
      <c r="G632" s="7">
        <f t="shared" si="19"/>
        <v>11990000</v>
      </c>
    </row>
    <row r="633" spans="2:7" x14ac:dyDescent="0.25">
      <c r="B633" s="26" t="s">
        <v>72</v>
      </c>
      <c r="C633" s="1"/>
      <c r="D633" s="1">
        <v>20</v>
      </c>
      <c r="E633" s="5">
        <v>20890909</v>
      </c>
      <c r="F633" s="5">
        <f t="shared" si="18"/>
        <v>16712727.199999999</v>
      </c>
      <c r="G633" s="7">
        <f t="shared" si="19"/>
        <v>18390000</v>
      </c>
    </row>
    <row r="634" spans="2:7" x14ac:dyDescent="0.25">
      <c r="B634" s="26" t="s">
        <v>1010</v>
      </c>
      <c r="C634" s="1"/>
      <c r="D634" s="1">
        <v>20</v>
      </c>
      <c r="E634" s="5">
        <v>16345455</v>
      </c>
      <c r="F634" s="5">
        <f t="shared" si="18"/>
        <v>13076364</v>
      </c>
      <c r="G634" s="7">
        <f t="shared" si="19"/>
        <v>14390000</v>
      </c>
    </row>
    <row r="635" spans="2:7" x14ac:dyDescent="0.25">
      <c r="B635" s="26" t="s">
        <v>774</v>
      </c>
      <c r="C635" s="1"/>
      <c r="D635" s="1">
        <v>20</v>
      </c>
      <c r="E635" s="5">
        <v>27254545</v>
      </c>
      <c r="F635" s="5">
        <f t="shared" si="18"/>
        <v>21803636</v>
      </c>
      <c r="G635" s="7">
        <f t="shared" si="19"/>
        <v>23990000</v>
      </c>
    </row>
    <row r="636" spans="2:7" x14ac:dyDescent="0.25">
      <c r="B636" s="26" t="s">
        <v>73</v>
      </c>
      <c r="C636" s="1"/>
      <c r="D636" s="1">
        <v>20</v>
      </c>
      <c r="E636" s="5">
        <v>18163636</v>
      </c>
      <c r="F636" s="5">
        <f t="shared" si="18"/>
        <v>14530908.800000001</v>
      </c>
      <c r="G636" s="7">
        <f t="shared" si="19"/>
        <v>15990000</v>
      </c>
    </row>
    <row r="637" spans="2:7" x14ac:dyDescent="0.25">
      <c r="B637" s="26" t="s">
        <v>74</v>
      </c>
      <c r="C637" s="1"/>
      <c r="D637" s="1">
        <v>20</v>
      </c>
      <c r="E637" s="5">
        <v>22709091</v>
      </c>
      <c r="F637" s="5">
        <f t="shared" si="18"/>
        <v>18167272.800000001</v>
      </c>
      <c r="G637" s="7">
        <f t="shared" si="19"/>
        <v>19990000</v>
      </c>
    </row>
    <row r="638" spans="2:7" x14ac:dyDescent="0.25">
      <c r="B638" s="26" t="s">
        <v>1015</v>
      </c>
      <c r="C638" s="1"/>
      <c r="D638" s="1">
        <v>20</v>
      </c>
      <c r="E638" s="5">
        <v>800000</v>
      </c>
      <c r="F638" s="5">
        <f t="shared" si="18"/>
        <v>640000</v>
      </c>
      <c r="G638" s="7">
        <f t="shared" si="19"/>
        <v>710000</v>
      </c>
    </row>
    <row r="639" spans="2:7" x14ac:dyDescent="0.25">
      <c r="B639" s="26" t="s">
        <v>75</v>
      </c>
      <c r="C639" s="1"/>
      <c r="D639" s="1">
        <v>20</v>
      </c>
      <c r="E639" s="5">
        <v>15000000</v>
      </c>
      <c r="F639" s="5">
        <f t="shared" si="18"/>
        <v>12000000</v>
      </c>
      <c r="G639" s="7">
        <f t="shared" si="19"/>
        <v>13200000</v>
      </c>
    </row>
    <row r="640" spans="2:7" x14ac:dyDescent="0.25">
      <c r="B640" s="26" t="s">
        <v>1016</v>
      </c>
      <c r="C640" s="1"/>
      <c r="D640" s="1">
        <v>20</v>
      </c>
      <c r="E640" s="5">
        <v>10000000</v>
      </c>
      <c r="F640" s="5">
        <f t="shared" si="18"/>
        <v>8000000</v>
      </c>
      <c r="G640" s="7">
        <f t="shared" si="19"/>
        <v>8800000</v>
      </c>
    </row>
    <row r="641" spans="2:7" x14ac:dyDescent="0.25">
      <c r="B641" s="26" t="s">
        <v>1017</v>
      </c>
      <c r="C641" s="1"/>
      <c r="D641" s="1">
        <v>20</v>
      </c>
      <c r="E641" s="5">
        <v>0</v>
      </c>
      <c r="F641" s="5">
        <f t="shared" si="18"/>
        <v>0</v>
      </c>
      <c r="G641" s="7">
        <f t="shared" si="19"/>
        <v>0</v>
      </c>
    </row>
    <row r="642" spans="2:7" x14ac:dyDescent="0.25">
      <c r="B642" s="26" t="s">
        <v>1019</v>
      </c>
      <c r="C642" s="1"/>
      <c r="D642" s="1">
        <v>20</v>
      </c>
      <c r="E642" s="5">
        <v>4568807</v>
      </c>
      <c r="F642" s="5">
        <f t="shared" si="18"/>
        <v>3655045.6</v>
      </c>
      <c r="G642" s="7">
        <f t="shared" si="19"/>
        <v>4030000</v>
      </c>
    </row>
    <row r="643" spans="2:7" x14ac:dyDescent="0.25">
      <c r="B643" s="26" t="s">
        <v>79</v>
      </c>
      <c r="C643" s="1"/>
      <c r="D643" s="1">
        <v>20</v>
      </c>
      <c r="E643" s="5">
        <v>100</v>
      </c>
      <c r="F643" s="5">
        <f t="shared" si="18"/>
        <v>80</v>
      </c>
      <c r="G643" s="7">
        <f t="shared" si="19"/>
        <v>10000</v>
      </c>
    </row>
    <row r="644" spans="2:7" x14ac:dyDescent="0.25">
      <c r="B644" s="26" t="s">
        <v>96</v>
      </c>
      <c r="C644" s="1"/>
      <c r="D644" s="1">
        <v>20</v>
      </c>
      <c r="E644" s="5">
        <v>13743119</v>
      </c>
      <c r="F644" s="5">
        <f t="shared" ref="F644:F707" si="20">E644-E644*(D644)/100</f>
        <v>10994495.199999999</v>
      </c>
      <c r="G644" s="7">
        <f t="shared" ref="G644:G707" si="21">_xlfn.CEILING.MATH(F644*110%,10000)</f>
        <v>12100000</v>
      </c>
    </row>
    <row r="645" spans="2:7" x14ac:dyDescent="0.25">
      <c r="B645" s="26" t="s">
        <v>97</v>
      </c>
      <c r="C645" s="1"/>
      <c r="D645" s="1">
        <v>20</v>
      </c>
      <c r="E645" s="5">
        <v>6345455</v>
      </c>
      <c r="F645" s="5">
        <f t="shared" si="20"/>
        <v>5076364</v>
      </c>
      <c r="G645" s="7">
        <f t="shared" si="21"/>
        <v>5590000</v>
      </c>
    </row>
    <row r="646" spans="2:7" x14ac:dyDescent="0.25">
      <c r="B646" s="26" t="s">
        <v>98</v>
      </c>
      <c r="C646" s="1"/>
      <c r="D646" s="1">
        <v>20</v>
      </c>
      <c r="E646" s="5">
        <v>6345455</v>
      </c>
      <c r="F646" s="5">
        <f t="shared" si="20"/>
        <v>5076364</v>
      </c>
      <c r="G646" s="7">
        <f t="shared" si="21"/>
        <v>5590000</v>
      </c>
    </row>
    <row r="647" spans="2:7" x14ac:dyDescent="0.25">
      <c r="B647" s="26" t="s">
        <v>99</v>
      </c>
      <c r="C647" s="1"/>
      <c r="D647" s="1">
        <v>20</v>
      </c>
      <c r="E647" s="5">
        <v>504900</v>
      </c>
      <c r="F647" s="5">
        <f t="shared" si="20"/>
        <v>403920</v>
      </c>
      <c r="G647" s="7">
        <f t="shared" si="21"/>
        <v>450000</v>
      </c>
    </row>
    <row r="648" spans="2:7" x14ac:dyDescent="0.25">
      <c r="B648" s="26" t="s">
        <v>100</v>
      </c>
      <c r="C648" s="1"/>
      <c r="D648" s="1">
        <v>20</v>
      </c>
      <c r="E648" s="5">
        <v>4568807</v>
      </c>
      <c r="F648" s="5">
        <f t="shared" si="20"/>
        <v>3655045.6</v>
      </c>
      <c r="G648" s="7">
        <f t="shared" si="21"/>
        <v>4030000</v>
      </c>
    </row>
    <row r="649" spans="2:7" x14ac:dyDescent="0.25">
      <c r="B649" s="26" t="s">
        <v>101</v>
      </c>
      <c r="C649" s="1"/>
      <c r="D649" s="1">
        <v>20</v>
      </c>
      <c r="E649" s="5">
        <v>16345455</v>
      </c>
      <c r="F649" s="5">
        <f t="shared" si="20"/>
        <v>13076364</v>
      </c>
      <c r="G649" s="7">
        <f t="shared" si="21"/>
        <v>14390000</v>
      </c>
    </row>
    <row r="650" spans="2:7" x14ac:dyDescent="0.25">
      <c r="B650" s="26" t="s">
        <v>102</v>
      </c>
      <c r="C650" s="1"/>
      <c r="D650" s="1">
        <v>20</v>
      </c>
      <c r="E650" s="5">
        <v>9072727</v>
      </c>
      <c r="F650" s="5">
        <f t="shared" si="20"/>
        <v>7258181.5999999996</v>
      </c>
      <c r="G650" s="7">
        <f t="shared" si="21"/>
        <v>7990000</v>
      </c>
    </row>
    <row r="651" spans="2:7" x14ac:dyDescent="0.25">
      <c r="B651" s="26" t="s">
        <v>103</v>
      </c>
      <c r="C651" s="1"/>
      <c r="D651" s="1">
        <v>20</v>
      </c>
      <c r="E651" s="5">
        <v>18163636</v>
      </c>
      <c r="F651" s="5">
        <f t="shared" si="20"/>
        <v>14530908.800000001</v>
      </c>
      <c r="G651" s="7">
        <f t="shared" si="21"/>
        <v>15990000</v>
      </c>
    </row>
    <row r="652" spans="2:7" x14ac:dyDescent="0.25">
      <c r="B652" s="26" t="s">
        <v>104</v>
      </c>
      <c r="C652" s="1"/>
      <c r="D652" s="1">
        <v>20</v>
      </c>
      <c r="E652" s="5">
        <v>8163636</v>
      </c>
      <c r="F652" s="5">
        <f t="shared" si="20"/>
        <v>6530908.7999999998</v>
      </c>
      <c r="G652" s="7">
        <f t="shared" si="21"/>
        <v>7190000</v>
      </c>
    </row>
    <row r="653" spans="2:7" x14ac:dyDescent="0.25">
      <c r="B653" s="26" t="s">
        <v>105</v>
      </c>
      <c r="C653" s="1"/>
      <c r="D653" s="1">
        <v>20</v>
      </c>
      <c r="E653" s="5">
        <v>6345455</v>
      </c>
      <c r="F653" s="5">
        <f t="shared" si="20"/>
        <v>5076364</v>
      </c>
      <c r="G653" s="7">
        <f t="shared" si="21"/>
        <v>5590000</v>
      </c>
    </row>
    <row r="654" spans="2:7" x14ac:dyDescent="0.25">
      <c r="B654" s="26" t="s">
        <v>107</v>
      </c>
      <c r="C654" s="1"/>
      <c r="D654" s="1">
        <v>20</v>
      </c>
      <c r="E654" s="5">
        <v>4527273</v>
      </c>
      <c r="F654" s="5">
        <f t="shared" si="20"/>
        <v>3621818.4</v>
      </c>
      <c r="G654" s="7">
        <f t="shared" si="21"/>
        <v>3990000</v>
      </c>
    </row>
    <row r="655" spans="2:7" x14ac:dyDescent="0.25">
      <c r="B655" s="26" t="s">
        <v>108</v>
      </c>
      <c r="C655" s="1"/>
      <c r="D655" s="1">
        <v>20</v>
      </c>
      <c r="E655" s="5">
        <v>0</v>
      </c>
      <c r="F655" s="5">
        <f t="shared" si="20"/>
        <v>0</v>
      </c>
      <c r="G655" s="7">
        <f t="shared" si="21"/>
        <v>0</v>
      </c>
    </row>
    <row r="656" spans="2:7" x14ac:dyDescent="0.25">
      <c r="B656" s="26" t="s">
        <v>109</v>
      </c>
      <c r="C656" s="1"/>
      <c r="D656" s="1">
        <v>20</v>
      </c>
      <c r="E656" s="5">
        <v>0</v>
      </c>
      <c r="F656" s="5">
        <f t="shared" si="20"/>
        <v>0</v>
      </c>
      <c r="G656" s="7">
        <f t="shared" si="21"/>
        <v>0</v>
      </c>
    </row>
    <row r="657" spans="2:7" x14ac:dyDescent="0.25">
      <c r="B657" s="26" t="s">
        <v>861</v>
      </c>
      <c r="C657" s="1"/>
      <c r="D657" s="1">
        <v>20</v>
      </c>
      <c r="E657" s="5">
        <v>0</v>
      </c>
      <c r="F657" s="5">
        <f t="shared" si="20"/>
        <v>0</v>
      </c>
      <c r="G657" s="7">
        <f t="shared" si="21"/>
        <v>0</v>
      </c>
    </row>
    <row r="658" spans="2:7" x14ac:dyDescent="0.25">
      <c r="B658" s="26" t="s">
        <v>1029</v>
      </c>
      <c r="C658" s="1"/>
      <c r="D658" s="1">
        <v>20</v>
      </c>
      <c r="E658" s="5">
        <v>9155963</v>
      </c>
      <c r="F658" s="5">
        <f t="shared" si="20"/>
        <v>7324770.4000000004</v>
      </c>
      <c r="G658" s="7">
        <f t="shared" si="21"/>
        <v>8060000</v>
      </c>
    </row>
    <row r="659" spans="2:7" x14ac:dyDescent="0.25">
      <c r="B659" s="26" t="s">
        <v>1039</v>
      </c>
      <c r="C659" s="1"/>
      <c r="D659" s="1">
        <v>20</v>
      </c>
      <c r="E659" s="5">
        <v>4527273</v>
      </c>
      <c r="F659" s="5">
        <f t="shared" si="20"/>
        <v>3621818.4</v>
      </c>
      <c r="G659" s="7">
        <f t="shared" si="21"/>
        <v>3990000</v>
      </c>
    </row>
    <row r="660" spans="2:7" x14ac:dyDescent="0.25">
      <c r="B660" s="26" t="s">
        <v>1041</v>
      </c>
      <c r="C660" s="1"/>
      <c r="D660" s="1">
        <v>20</v>
      </c>
      <c r="E660" s="5">
        <v>9072727</v>
      </c>
      <c r="F660" s="5">
        <f t="shared" si="20"/>
        <v>7258181.5999999996</v>
      </c>
      <c r="G660" s="7">
        <f t="shared" si="21"/>
        <v>7990000</v>
      </c>
    </row>
    <row r="661" spans="2:7" x14ac:dyDescent="0.25">
      <c r="B661" s="26" t="s">
        <v>1043</v>
      </c>
      <c r="C661" s="1"/>
      <c r="D661" s="1">
        <v>20</v>
      </c>
      <c r="E661" s="5">
        <v>18163636</v>
      </c>
      <c r="F661" s="5">
        <f t="shared" si="20"/>
        <v>14530908.800000001</v>
      </c>
      <c r="G661" s="7">
        <f t="shared" si="21"/>
        <v>15990000</v>
      </c>
    </row>
    <row r="662" spans="2:7" x14ac:dyDescent="0.25">
      <c r="B662" s="26" t="s">
        <v>778</v>
      </c>
      <c r="C662" s="1"/>
      <c r="D662" s="1">
        <v>20</v>
      </c>
      <c r="E662" s="5">
        <v>13618182</v>
      </c>
      <c r="F662" s="5">
        <f t="shared" si="20"/>
        <v>10894545.6</v>
      </c>
      <c r="G662" s="7">
        <f t="shared" si="21"/>
        <v>11990000</v>
      </c>
    </row>
    <row r="663" spans="2:7" x14ac:dyDescent="0.25">
      <c r="B663" s="26" t="s">
        <v>779</v>
      </c>
      <c r="C663" s="1"/>
      <c r="D663" s="1">
        <v>20</v>
      </c>
      <c r="E663" s="5">
        <v>16345455</v>
      </c>
      <c r="F663" s="5">
        <f t="shared" si="20"/>
        <v>13076364</v>
      </c>
      <c r="G663" s="7">
        <f t="shared" si="21"/>
        <v>14390000</v>
      </c>
    </row>
    <row r="664" spans="2:7" x14ac:dyDescent="0.25">
      <c r="B664" s="26" t="s">
        <v>116</v>
      </c>
      <c r="C664" s="1"/>
      <c r="D664" s="1">
        <v>20</v>
      </c>
      <c r="E664" s="5">
        <v>14089091</v>
      </c>
      <c r="F664" s="5">
        <f t="shared" si="20"/>
        <v>11271272.800000001</v>
      </c>
      <c r="G664" s="7">
        <f t="shared" si="21"/>
        <v>12400000</v>
      </c>
    </row>
    <row r="665" spans="2:7" x14ac:dyDescent="0.25">
      <c r="B665" s="26" t="s">
        <v>780</v>
      </c>
      <c r="C665" s="1"/>
      <c r="D665" s="1">
        <v>20</v>
      </c>
      <c r="E665" s="5">
        <v>13618182</v>
      </c>
      <c r="F665" s="5">
        <f t="shared" si="20"/>
        <v>10894545.6</v>
      </c>
      <c r="G665" s="7">
        <f t="shared" si="21"/>
        <v>11990000</v>
      </c>
    </row>
    <row r="666" spans="2:7" x14ac:dyDescent="0.25">
      <c r="B666" s="26" t="s">
        <v>117</v>
      </c>
      <c r="C666" s="1"/>
      <c r="D666" s="1">
        <v>20</v>
      </c>
      <c r="E666" s="5">
        <v>16361818</v>
      </c>
      <c r="F666" s="5">
        <f t="shared" si="20"/>
        <v>13089454.4</v>
      </c>
      <c r="G666" s="7">
        <f t="shared" si="21"/>
        <v>14400000</v>
      </c>
    </row>
    <row r="667" spans="2:7" x14ac:dyDescent="0.25">
      <c r="B667" s="26" t="s">
        <v>119</v>
      </c>
      <c r="C667" s="1"/>
      <c r="D667" s="1">
        <v>20</v>
      </c>
      <c r="E667" s="5">
        <v>0</v>
      </c>
      <c r="F667" s="5">
        <f t="shared" si="20"/>
        <v>0</v>
      </c>
      <c r="G667" s="7">
        <f t="shared" si="21"/>
        <v>0</v>
      </c>
    </row>
    <row r="668" spans="2:7" x14ac:dyDescent="0.25">
      <c r="B668" s="26" t="s">
        <v>1053</v>
      </c>
      <c r="C668" s="1"/>
      <c r="D668" s="1">
        <v>20</v>
      </c>
      <c r="E668" s="5">
        <v>0</v>
      </c>
      <c r="F668" s="5">
        <f t="shared" si="20"/>
        <v>0</v>
      </c>
      <c r="G668" s="7">
        <f t="shared" si="21"/>
        <v>0</v>
      </c>
    </row>
    <row r="669" spans="2:7" x14ac:dyDescent="0.25">
      <c r="B669" s="26" t="s">
        <v>121</v>
      </c>
      <c r="C669" s="1"/>
      <c r="D669" s="1">
        <v>20</v>
      </c>
      <c r="E669" s="5">
        <v>0</v>
      </c>
      <c r="F669" s="5">
        <f t="shared" si="20"/>
        <v>0</v>
      </c>
      <c r="G669" s="7">
        <f t="shared" si="21"/>
        <v>0</v>
      </c>
    </row>
    <row r="670" spans="2:7" x14ac:dyDescent="0.25">
      <c r="B670" s="26" t="s">
        <v>122</v>
      </c>
      <c r="C670" s="1"/>
      <c r="D670" s="1">
        <v>20</v>
      </c>
      <c r="E670" s="5">
        <v>0</v>
      </c>
      <c r="F670" s="5">
        <f t="shared" si="20"/>
        <v>0</v>
      </c>
      <c r="G670" s="7">
        <f t="shared" si="21"/>
        <v>0</v>
      </c>
    </row>
    <row r="671" spans="2:7" x14ac:dyDescent="0.25">
      <c r="B671" s="26" t="s">
        <v>1054</v>
      </c>
      <c r="C671" s="1"/>
      <c r="D671" s="1">
        <v>20</v>
      </c>
      <c r="E671" s="5">
        <v>200000</v>
      </c>
      <c r="F671" s="5">
        <f t="shared" si="20"/>
        <v>160000</v>
      </c>
      <c r="G671" s="7">
        <f t="shared" si="21"/>
        <v>180000</v>
      </c>
    </row>
    <row r="672" spans="2:7" x14ac:dyDescent="0.25">
      <c r="B672" s="26" t="s">
        <v>128</v>
      </c>
      <c r="C672" s="1"/>
      <c r="D672" s="1">
        <v>20</v>
      </c>
      <c r="E672" s="5">
        <v>15225000</v>
      </c>
      <c r="F672" s="5">
        <f t="shared" si="20"/>
        <v>12180000</v>
      </c>
      <c r="G672" s="7">
        <f t="shared" si="21"/>
        <v>13400000</v>
      </c>
    </row>
    <row r="673" spans="2:7" x14ac:dyDescent="0.25">
      <c r="B673" s="26" t="s">
        <v>1058</v>
      </c>
      <c r="C673" s="1"/>
      <c r="D673" s="1">
        <v>20</v>
      </c>
      <c r="E673" s="5">
        <v>29812500</v>
      </c>
      <c r="F673" s="5">
        <f t="shared" si="20"/>
        <v>23850000</v>
      </c>
      <c r="G673" s="7">
        <f t="shared" si="21"/>
        <v>26240000</v>
      </c>
    </row>
    <row r="674" spans="2:7" x14ac:dyDescent="0.25">
      <c r="B674" s="26" t="s">
        <v>1060</v>
      </c>
      <c r="C674" s="1"/>
      <c r="D674" s="1">
        <v>20</v>
      </c>
      <c r="E674" s="5">
        <v>34527273</v>
      </c>
      <c r="F674" s="5">
        <f t="shared" si="20"/>
        <v>27621818.399999999</v>
      </c>
      <c r="G674" s="7">
        <f t="shared" si="21"/>
        <v>30390000</v>
      </c>
    </row>
    <row r="675" spans="2:7" x14ac:dyDescent="0.25">
      <c r="B675" s="26" t="s">
        <v>133</v>
      </c>
      <c r="C675" s="1"/>
      <c r="D675" s="1">
        <v>20</v>
      </c>
      <c r="E675" s="5">
        <v>45853211</v>
      </c>
      <c r="F675" s="5">
        <f t="shared" si="20"/>
        <v>36682568.799999997</v>
      </c>
      <c r="G675" s="7">
        <f t="shared" si="21"/>
        <v>40360000</v>
      </c>
    </row>
    <row r="676" spans="2:7" x14ac:dyDescent="0.25">
      <c r="B676" s="26" t="s">
        <v>134</v>
      </c>
      <c r="C676" s="1"/>
      <c r="D676" s="1">
        <v>20</v>
      </c>
      <c r="E676" s="5">
        <v>22140625</v>
      </c>
      <c r="F676" s="5">
        <f t="shared" si="20"/>
        <v>17712500</v>
      </c>
      <c r="G676" s="7">
        <f t="shared" si="21"/>
        <v>19490000</v>
      </c>
    </row>
    <row r="677" spans="2:7" x14ac:dyDescent="0.25">
      <c r="B677" s="26" t="s">
        <v>1063</v>
      </c>
      <c r="C677" s="1"/>
      <c r="D677" s="1">
        <v>20</v>
      </c>
      <c r="E677" s="5">
        <v>40572000</v>
      </c>
      <c r="F677" s="5">
        <f t="shared" si="20"/>
        <v>32457600</v>
      </c>
      <c r="G677" s="7">
        <f t="shared" si="21"/>
        <v>35710000</v>
      </c>
    </row>
    <row r="678" spans="2:7" x14ac:dyDescent="0.25">
      <c r="B678" s="26" t="s">
        <v>1064</v>
      </c>
      <c r="C678" s="1"/>
      <c r="D678" s="1">
        <v>20</v>
      </c>
      <c r="E678" s="5">
        <v>95436364</v>
      </c>
      <c r="F678" s="5">
        <f t="shared" si="20"/>
        <v>76349091.200000003</v>
      </c>
      <c r="G678" s="7">
        <f t="shared" si="21"/>
        <v>83990000</v>
      </c>
    </row>
    <row r="679" spans="2:7" x14ac:dyDescent="0.25">
      <c r="B679" s="26" t="s">
        <v>136</v>
      </c>
      <c r="C679" s="1"/>
      <c r="D679" s="1">
        <v>20</v>
      </c>
      <c r="E679" s="5">
        <v>41831250</v>
      </c>
      <c r="F679" s="5">
        <f t="shared" si="20"/>
        <v>33465000</v>
      </c>
      <c r="G679" s="7">
        <f t="shared" si="21"/>
        <v>36820000</v>
      </c>
    </row>
    <row r="680" spans="2:7" x14ac:dyDescent="0.25">
      <c r="B680" s="26" t="s">
        <v>138</v>
      </c>
      <c r="C680" s="1"/>
      <c r="D680" s="1">
        <v>20</v>
      </c>
      <c r="E680" s="5">
        <v>55027523</v>
      </c>
      <c r="F680" s="5">
        <f t="shared" si="20"/>
        <v>44022018.399999999</v>
      </c>
      <c r="G680" s="7">
        <f t="shared" si="21"/>
        <v>48430000</v>
      </c>
    </row>
    <row r="681" spans="2:7" x14ac:dyDescent="0.25">
      <c r="B681" s="26" t="s">
        <v>139</v>
      </c>
      <c r="C681" s="1"/>
      <c r="D681" s="1">
        <v>20</v>
      </c>
      <c r="E681" s="5">
        <v>55027523</v>
      </c>
      <c r="F681" s="5">
        <f t="shared" si="20"/>
        <v>44022018.399999999</v>
      </c>
      <c r="G681" s="7">
        <f t="shared" si="21"/>
        <v>48430000</v>
      </c>
    </row>
    <row r="682" spans="2:7" x14ac:dyDescent="0.25">
      <c r="B682" s="26" t="s">
        <v>140</v>
      </c>
      <c r="C682" s="1"/>
      <c r="D682" s="1">
        <v>20</v>
      </c>
      <c r="E682" s="5">
        <v>57779817</v>
      </c>
      <c r="F682" s="5">
        <f t="shared" si="20"/>
        <v>46223853.600000001</v>
      </c>
      <c r="G682" s="7">
        <f t="shared" si="21"/>
        <v>50850000</v>
      </c>
    </row>
    <row r="683" spans="2:7" x14ac:dyDescent="0.25">
      <c r="B683" s="26" t="s">
        <v>1065</v>
      </c>
      <c r="C683" s="1"/>
      <c r="D683" s="1">
        <v>20</v>
      </c>
      <c r="E683" s="5">
        <v>24280000</v>
      </c>
      <c r="F683" s="5">
        <f t="shared" si="20"/>
        <v>19424000</v>
      </c>
      <c r="G683" s="7">
        <f t="shared" si="21"/>
        <v>21370000</v>
      </c>
    </row>
    <row r="684" spans="2:7" x14ac:dyDescent="0.25">
      <c r="B684" s="26" t="s">
        <v>1066</v>
      </c>
      <c r="C684" s="1"/>
      <c r="D684" s="1">
        <v>20</v>
      </c>
      <c r="E684" s="5">
        <v>53192661</v>
      </c>
      <c r="F684" s="5">
        <f t="shared" si="20"/>
        <v>42554128.799999997</v>
      </c>
      <c r="G684" s="7">
        <f t="shared" si="21"/>
        <v>46810000</v>
      </c>
    </row>
    <row r="685" spans="2:7" x14ac:dyDescent="0.25">
      <c r="B685" s="26" t="s">
        <v>141</v>
      </c>
      <c r="C685" s="1"/>
      <c r="D685" s="1">
        <v>20</v>
      </c>
      <c r="E685" s="5">
        <v>46000000</v>
      </c>
      <c r="F685" s="5">
        <f t="shared" si="20"/>
        <v>36800000</v>
      </c>
      <c r="G685" s="7">
        <f t="shared" si="21"/>
        <v>40480000</v>
      </c>
    </row>
    <row r="686" spans="2:7" x14ac:dyDescent="0.25">
      <c r="B686" s="26" t="s">
        <v>142</v>
      </c>
      <c r="C686" s="1"/>
      <c r="D686" s="1">
        <v>20</v>
      </c>
      <c r="E686" s="5">
        <v>77963303</v>
      </c>
      <c r="F686" s="5">
        <f t="shared" si="20"/>
        <v>62370642.399999999</v>
      </c>
      <c r="G686" s="7">
        <f t="shared" si="21"/>
        <v>68610000</v>
      </c>
    </row>
    <row r="687" spans="2:7" x14ac:dyDescent="0.25">
      <c r="B687" s="26" t="s">
        <v>143</v>
      </c>
      <c r="C687" s="1"/>
      <c r="D687" s="1">
        <v>20</v>
      </c>
      <c r="E687" s="5">
        <v>77963303</v>
      </c>
      <c r="F687" s="5">
        <f t="shared" si="20"/>
        <v>62370642.399999999</v>
      </c>
      <c r="G687" s="7">
        <f t="shared" si="21"/>
        <v>68610000</v>
      </c>
    </row>
    <row r="688" spans="2:7" x14ac:dyDescent="0.25">
      <c r="B688" s="26" t="s">
        <v>145</v>
      </c>
      <c r="C688" s="1"/>
      <c r="D688" s="1">
        <v>20</v>
      </c>
      <c r="E688" s="5">
        <v>44018349</v>
      </c>
      <c r="F688" s="5">
        <f t="shared" si="20"/>
        <v>35214679.200000003</v>
      </c>
      <c r="G688" s="7">
        <f t="shared" si="21"/>
        <v>38740000</v>
      </c>
    </row>
    <row r="689" spans="2:7" x14ac:dyDescent="0.25">
      <c r="B689" s="26" t="s">
        <v>1068</v>
      </c>
      <c r="C689" s="1"/>
      <c r="D689" s="1">
        <v>20</v>
      </c>
      <c r="E689" s="5">
        <v>44018349</v>
      </c>
      <c r="F689" s="5">
        <f t="shared" si="20"/>
        <v>35214679.200000003</v>
      </c>
      <c r="G689" s="7">
        <f t="shared" si="21"/>
        <v>38740000</v>
      </c>
    </row>
    <row r="690" spans="2:7" x14ac:dyDescent="0.25">
      <c r="B690" s="26" t="s">
        <v>1071</v>
      </c>
      <c r="C690" s="1"/>
      <c r="D690" s="1">
        <v>20</v>
      </c>
      <c r="E690" s="5">
        <v>44018349</v>
      </c>
      <c r="F690" s="5">
        <f t="shared" si="20"/>
        <v>35214679.200000003</v>
      </c>
      <c r="G690" s="7">
        <f t="shared" si="21"/>
        <v>38740000</v>
      </c>
    </row>
    <row r="691" spans="2:7" x14ac:dyDescent="0.25">
      <c r="B691" s="26" t="s">
        <v>1072</v>
      </c>
      <c r="C691" s="1"/>
      <c r="D691" s="1">
        <v>20</v>
      </c>
      <c r="E691" s="5">
        <v>68788991</v>
      </c>
      <c r="F691" s="5">
        <f t="shared" si="20"/>
        <v>55031192.799999997</v>
      </c>
      <c r="G691" s="7">
        <f t="shared" si="21"/>
        <v>60540000</v>
      </c>
    </row>
    <row r="692" spans="2:7" x14ac:dyDescent="0.25">
      <c r="B692" s="26" t="s">
        <v>148</v>
      </c>
      <c r="C692" s="1"/>
      <c r="D692" s="1">
        <v>20</v>
      </c>
      <c r="E692" s="5">
        <v>50440367</v>
      </c>
      <c r="F692" s="5">
        <f t="shared" si="20"/>
        <v>40352293.600000001</v>
      </c>
      <c r="G692" s="7">
        <f t="shared" si="21"/>
        <v>44390000</v>
      </c>
    </row>
    <row r="693" spans="2:7" x14ac:dyDescent="0.25">
      <c r="B693" s="26" t="s">
        <v>1073</v>
      </c>
      <c r="C693" s="1"/>
      <c r="D693" s="1">
        <v>20</v>
      </c>
      <c r="E693" s="5">
        <v>53192661</v>
      </c>
      <c r="F693" s="5">
        <f t="shared" si="20"/>
        <v>42554128.799999997</v>
      </c>
      <c r="G693" s="7">
        <f t="shared" si="21"/>
        <v>46810000</v>
      </c>
    </row>
    <row r="694" spans="2:7" x14ac:dyDescent="0.25">
      <c r="B694" s="26" t="s">
        <v>149</v>
      </c>
      <c r="C694" s="1"/>
      <c r="D694" s="1">
        <v>20</v>
      </c>
      <c r="E694" s="5">
        <v>89072727</v>
      </c>
      <c r="F694" s="5">
        <f t="shared" si="20"/>
        <v>71258181.599999994</v>
      </c>
      <c r="G694" s="7">
        <f t="shared" si="21"/>
        <v>78390000</v>
      </c>
    </row>
    <row r="695" spans="2:7" x14ac:dyDescent="0.25">
      <c r="B695" s="26" t="s">
        <v>150</v>
      </c>
      <c r="C695" s="1"/>
      <c r="D695" s="1">
        <v>20</v>
      </c>
      <c r="E695" s="5">
        <v>73376147</v>
      </c>
      <c r="F695" s="5">
        <f t="shared" si="20"/>
        <v>58700917.600000001</v>
      </c>
      <c r="G695" s="7">
        <f t="shared" si="21"/>
        <v>64580000</v>
      </c>
    </row>
    <row r="696" spans="2:7" x14ac:dyDescent="0.25">
      <c r="B696" s="26" t="s">
        <v>1075</v>
      </c>
      <c r="C696" s="1"/>
      <c r="D696" s="1">
        <v>20</v>
      </c>
      <c r="E696" s="5">
        <v>30256881</v>
      </c>
      <c r="F696" s="5">
        <f t="shared" si="20"/>
        <v>24205504.800000001</v>
      </c>
      <c r="G696" s="7">
        <f t="shared" si="21"/>
        <v>26630000</v>
      </c>
    </row>
    <row r="697" spans="2:7" x14ac:dyDescent="0.25">
      <c r="B697" s="26" t="s">
        <v>1076</v>
      </c>
      <c r="C697" s="1"/>
      <c r="D697" s="1">
        <v>20</v>
      </c>
      <c r="E697" s="5">
        <v>39431193</v>
      </c>
      <c r="F697" s="5">
        <f t="shared" si="20"/>
        <v>31544954.399999999</v>
      </c>
      <c r="G697" s="7">
        <f t="shared" si="21"/>
        <v>34700000</v>
      </c>
    </row>
    <row r="698" spans="2:7" x14ac:dyDescent="0.25">
      <c r="B698" s="26" t="s">
        <v>152</v>
      </c>
      <c r="C698" s="1"/>
      <c r="D698" s="1">
        <v>20</v>
      </c>
      <c r="E698" s="5">
        <v>68163636</v>
      </c>
      <c r="F698" s="5">
        <f t="shared" si="20"/>
        <v>54530908.799999997</v>
      </c>
      <c r="G698" s="7">
        <f t="shared" si="21"/>
        <v>59990000</v>
      </c>
    </row>
    <row r="699" spans="2:7" x14ac:dyDescent="0.25">
      <c r="B699" s="26" t="s">
        <v>153</v>
      </c>
      <c r="C699" s="1"/>
      <c r="D699" s="1">
        <v>20</v>
      </c>
      <c r="E699" s="5">
        <v>36345455</v>
      </c>
      <c r="F699" s="5">
        <f t="shared" si="20"/>
        <v>29076364</v>
      </c>
      <c r="G699" s="7">
        <f t="shared" si="21"/>
        <v>31990000</v>
      </c>
    </row>
    <row r="700" spans="2:7" x14ac:dyDescent="0.25">
      <c r="B700" s="26" t="s">
        <v>154</v>
      </c>
      <c r="C700" s="1"/>
      <c r="D700" s="1">
        <v>20</v>
      </c>
      <c r="E700" s="5">
        <v>32091743</v>
      </c>
      <c r="F700" s="5">
        <f t="shared" si="20"/>
        <v>25673394.399999999</v>
      </c>
      <c r="G700" s="7">
        <f t="shared" si="21"/>
        <v>28250000</v>
      </c>
    </row>
    <row r="701" spans="2:7" x14ac:dyDescent="0.25">
      <c r="B701" s="26" t="s">
        <v>155</v>
      </c>
      <c r="C701" s="1"/>
      <c r="D701" s="1">
        <v>20</v>
      </c>
      <c r="E701" s="5">
        <v>44018349</v>
      </c>
      <c r="F701" s="5">
        <f t="shared" si="20"/>
        <v>35214679.200000003</v>
      </c>
      <c r="G701" s="7">
        <f t="shared" si="21"/>
        <v>38740000</v>
      </c>
    </row>
    <row r="702" spans="2:7" x14ac:dyDescent="0.25">
      <c r="B702" s="26" t="s">
        <v>156</v>
      </c>
      <c r="C702" s="1"/>
      <c r="D702" s="1">
        <v>20</v>
      </c>
      <c r="E702" s="5">
        <v>39431193</v>
      </c>
      <c r="F702" s="5">
        <f t="shared" si="20"/>
        <v>31544954.399999999</v>
      </c>
      <c r="G702" s="7">
        <f t="shared" si="21"/>
        <v>34700000</v>
      </c>
    </row>
    <row r="703" spans="2:7" x14ac:dyDescent="0.25">
      <c r="B703" s="26" t="s">
        <v>1078</v>
      </c>
      <c r="C703" s="1"/>
      <c r="D703" s="1">
        <v>20</v>
      </c>
      <c r="E703" s="5">
        <v>45853211</v>
      </c>
      <c r="F703" s="5">
        <f t="shared" si="20"/>
        <v>36682568.799999997</v>
      </c>
      <c r="G703" s="7">
        <f t="shared" si="21"/>
        <v>40360000</v>
      </c>
    </row>
    <row r="704" spans="2:7" x14ac:dyDescent="0.25">
      <c r="B704" s="26" t="s">
        <v>157</v>
      </c>
      <c r="C704" s="1"/>
      <c r="D704" s="1">
        <v>20</v>
      </c>
      <c r="E704" s="5">
        <v>30256881</v>
      </c>
      <c r="F704" s="5">
        <f t="shared" si="20"/>
        <v>24205504.800000001</v>
      </c>
      <c r="G704" s="7">
        <f t="shared" si="21"/>
        <v>26630000</v>
      </c>
    </row>
    <row r="705" spans="2:7" x14ac:dyDescent="0.25">
      <c r="B705" s="26" t="s">
        <v>1079</v>
      </c>
      <c r="C705" s="1"/>
      <c r="D705" s="1">
        <v>20</v>
      </c>
      <c r="E705" s="5">
        <v>30256881</v>
      </c>
      <c r="F705" s="5">
        <f t="shared" si="20"/>
        <v>24205504.800000001</v>
      </c>
      <c r="G705" s="7">
        <f t="shared" si="21"/>
        <v>26630000</v>
      </c>
    </row>
    <row r="706" spans="2:7" x14ac:dyDescent="0.25">
      <c r="B706" s="26" t="s">
        <v>159</v>
      </c>
      <c r="C706" s="1"/>
      <c r="D706" s="1">
        <v>20</v>
      </c>
      <c r="E706" s="5">
        <v>30256881</v>
      </c>
      <c r="F706" s="5">
        <f t="shared" si="20"/>
        <v>24205504.800000001</v>
      </c>
      <c r="G706" s="7">
        <f t="shared" si="21"/>
        <v>26630000</v>
      </c>
    </row>
    <row r="707" spans="2:7" x14ac:dyDescent="0.25">
      <c r="B707" s="26" t="s">
        <v>160</v>
      </c>
      <c r="C707" s="1"/>
      <c r="D707" s="1">
        <v>20</v>
      </c>
      <c r="E707" s="5">
        <v>44018349</v>
      </c>
      <c r="F707" s="5">
        <f t="shared" si="20"/>
        <v>35214679.200000003</v>
      </c>
      <c r="G707" s="7">
        <f t="shared" si="21"/>
        <v>38740000</v>
      </c>
    </row>
    <row r="708" spans="2:7" x14ac:dyDescent="0.25">
      <c r="B708" s="26" t="s">
        <v>161</v>
      </c>
      <c r="C708" s="1"/>
      <c r="D708" s="1">
        <v>20</v>
      </c>
      <c r="E708" s="5">
        <v>27504587</v>
      </c>
      <c r="F708" s="5">
        <f t="shared" ref="F708:F771" si="22">E708-E708*(D708)/100</f>
        <v>22003669.600000001</v>
      </c>
      <c r="G708" s="7">
        <f t="shared" ref="G708:G771" si="23">_xlfn.CEILING.MATH(F708*110%,10000)</f>
        <v>24210000</v>
      </c>
    </row>
    <row r="709" spans="2:7" x14ac:dyDescent="0.25">
      <c r="B709" s="26" t="s">
        <v>1082</v>
      </c>
      <c r="C709" s="1"/>
      <c r="D709" s="1">
        <v>20</v>
      </c>
      <c r="E709" s="5">
        <v>44018349</v>
      </c>
      <c r="F709" s="5">
        <f t="shared" si="22"/>
        <v>35214679.200000003</v>
      </c>
      <c r="G709" s="7">
        <f t="shared" si="23"/>
        <v>38740000</v>
      </c>
    </row>
    <row r="710" spans="2:7" x14ac:dyDescent="0.25">
      <c r="B710" s="26" t="s">
        <v>162</v>
      </c>
      <c r="C710" s="1"/>
      <c r="D710" s="1">
        <v>20</v>
      </c>
      <c r="E710" s="5">
        <v>30256881</v>
      </c>
      <c r="F710" s="5">
        <f t="shared" si="22"/>
        <v>24205504.800000001</v>
      </c>
      <c r="G710" s="7">
        <f t="shared" si="23"/>
        <v>26630000</v>
      </c>
    </row>
    <row r="711" spans="2:7" x14ac:dyDescent="0.25">
      <c r="B711" s="26" t="s">
        <v>1083</v>
      </c>
      <c r="C711" s="1"/>
      <c r="D711" s="1">
        <v>20</v>
      </c>
      <c r="E711" s="5">
        <v>39431193</v>
      </c>
      <c r="F711" s="5">
        <f t="shared" si="22"/>
        <v>31544954.399999999</v>
      </c>
      <c r="G711" s="7">
        <f t="shared" si="23"/>
        <v>34700000</v>
      </c>
    </row>
    <row r="712" spans="2:7" x14ac:dyDescent="0.25">
      <c r="B712" s="26" t="s">
        <v>163</v>
      </c>
      <c r="C712" s="1"/>
      <c r="D712" s="1">
        <v>20</v>
      </c>
      <c r="E712" s="5">
        <v>39431193</v>
      </c>
      <c r="F712" s="5">
        <f t="shared" si="22"/>
        <v>31544954.399999999</v>
      </c>
      <c r="G712" s="7">
        <f t="shared" si="23"/>
        <v>34700000</v>
      </c>
    </row>
    <row r="713" spans="2:7" x14ac:dyDescent="0.25">
      <c r="B713" s="26" t="s">
        <v>782</v>
      </c>
      <c r="C713" s="1"/>
      <c r="D713" s="1">
        <v>20</v>
      </c>
      <c r="E713" s="5">
        <v>66345455</v>
      </c>
      <c r="F713" s="5">
        <f t="shared" si="22"/>
        <v>53076364</v>
      </c>
      <c r="G713" s="7">
        <f t="shared" si="23"/>
        <v>58390000</v>
      </c>
    </row>
    <row r="714" spans="2:7" x14ac:dyDescent="0.25">
      <c r="B714" s="26" t="s">
        <v>165</v>
      </c>
      <c r="C714" s="1"/>
      <c r="D714" s="1">
        <v>20</v>
      </c>
      <c r="E714" s="5">
        <v>45853211</v>
      </c>
      <c r="F714" s="5">
        <f t="shared" si="22"/>
        <v>36682568.799999997</v>
      </c>
      <c r="G714" s="7">
        <f t="shared" si="23"/>
        <v>40360000</v>
      </c>
    </row>
    <row r="715" spans="2:7" x14ac:dyDescent="0.25">
      <c r="B715" s="26" t="s">
        <v>166</v>
      </c>
      <c r="C715" s="1"/>
      <c r="D715" s="1">
        <v>20</v>
      </c>
      <c r="E715" s="5">
        <v>45853211</v>
      </c>
      <c r="F715" s="5">
        <f t="shared" si="22"/>
        <v>36682568.799999997</v>
      </c>
      <c r="G715" s="7">
        <f t="shared" si="23"/>
        <v>40360000</v>
      </c>
    </row>
    <row r="716" spans="2:7" x14ac:dyDescent="0.25">
      <c r="B716" s="26" t="s">
        <v>168</v>
      </c>
      <c r="C716" s="1"/>
      <c r="D716" s="1">
        <v>20</v>
      </c>
      <c r="E716" s="5">
        <v>99981818</v>
      </c>
      <c r="F716" s="5">
        <f t="shared" si="22"/>
        <v>79985454.400000006</v>
      </c>
      <c r="G716" s="7">
        <f t="shared" si="23"/>
        <v>87990000</v>
      </c>
    </row>
    <row r="717" spans="2:7" x14ac:dyDescent="0.25">
      <c r="B717" s="26" t="s">
        <v>1086</v>
      </c>
      <c r="C717" s="1"/>
      <c r="D717" s="1">
        <v>20</v>
      </c>
      <c r="E717" s="5">
        <v>89889908</v>
      </c>
      <c r="F717" s="5">
        <f t="shared" si="22"/>
        <v>71911926.400000006</v>
      </c>
      <c r="G717" s="7">
        <f t="shared" si="23"/>
        <v>79110000</v>
      </c>
    </row>
    <row r="718" spans="2:7" x14ac:dyDescent="0.25">
      <c r="B718" s="26" t="s">
        <v>170</v>
      </c>
      <c r="C718" s="1"/>
      <c r="D718" s="1">
        <v>20</v>
      </c>
      <c r="E718" s="5">
        <v>68788991</v>
      </c>
      <c r="F718" s="5">
        <f t="shared" si="22"/>
        <v>55031192.799999997</v>
      </c>
      <c r="G718" s="7">
        <f t="shared" si="23"/>
        <v>60540000</v>
      </c>
    </row>
    <row r="719" spans="2:7" x14ac:dyDescent="0.25">
      <c r="B719" s="26" t="s">
        <v>172</v>
      </c>
      <c r="C719" s="1"/>
      <c r="D719" s="1">
        <v>20</v>
      </c>
      <c r="E719" s="5">
        <v>45853211</v>
      </c>
      <c r="F719" s="5">
        <f t="shared" si="22"/>
        <v>36682568.799999997</v>
      </c>
      <c r="G719" s="7">
        <f t="shared" si="23"/>
        <v>40360000</v>
      </c>
    </row>
    <row r="720" spans="2:7" x14ac:dyDescent="0.25">
      <c r="B720" s="26" t="s">
        <v>1089</v>
      </c>
      <c r="C720" s="1"/>
      <c r="D720" s="1">
        <v>20</v>
      </c>
      <c r="E720" s="5">
        <v>45853211</v>
      </c>
      <c r="F720" s="5">
        <f t="shared" si="22"/>
        <v>36682568.799999997</v>
      </c>
      <c r="G720" s="7">
        <f t="shared" si="23"/>
        <v>40360000</v>
      </c>
    </row>
    <row r="721" spans="2:7" x14ac:dyDescent="0.25">
      <c r="B721" s="26" t="s">
        <v>174</v>
      </c>
      <c r="C721" s="1"/>
      <c r="D721" s="1">
        <v>20</v>
      </c>
      <c r="E721" s="5">
        <v>125436364</v>
      </c>
      <c r="F721" s="5">
        <f t="shared" si="22"/>
        <v>100349091.2</v>
      </c>
      <c r="G721" s="7">
        <f t="shared" si="23"/>
        <v>110390000</v>
      </c>
    </row>
    <row r="722" spans="2:7" x14ac:dyDescent="0.25">
      <c r="B722" s="26" t="s">
        <v>177</v>
      </c>
      <c r="C722" s="1"/>
      <c r="D722" s="1">
        <v>20</v>
      </c>
      <c r="E722" s="5">
        <v>68788991</v>
      </c>
      <c r="F722" s="5">
        <f t="shared" si="22"/>
        <v>55031192.799999997</v>
      </c>
      <c r="G722" s="7">
        <f t="shared" si="23"/>
        <v>60540000</v>
      </c>
    </row>
    <row r="723" spans="2:7" x14ac:dyDescent="0.25">
      <c r="B723" s="26" t="s">
        <v>179</v>
      </c>
      <c r="C723" s="1"/>
      <c r="D723" s="1">
        <v>20</v>
      </c>
      <c r="E723" s="5">
        <v>44018349</v>
      </c>
      <c r="F723" s="5">
        <f t="shared" si="22"/>
        <v>35214679.200000003</v>
      </c>
      <c r="G723" s="7">
        <f t="shared" si="23"/>
        <v>38740000</v>
      </c>
    </row>
    <row r="724" spans="2:7" x14ac:dyDescent="0.25">
      <c r="B724" s="26" t="s">
        <v>183</v>
      </c>
      <c r="C724" s="1"/>
      <c r="D724" s="1">
        <v>20</v>
      </c>
      <c r="E724" s="5">
        <v>66345455</v>
      </c>
      <c r="F724" s="5">
        <f t="shared" si="22"/>
        <v>53076364</v>
      </c>
      <c r="G724" s="7">
        <f t="shared" si="23"/>
        <v>58390000</v>
      </c>
    </row>
    <row r="725" spans="2:7" x14ac:dyDescent="0.25">
      <c r="B725" s="26" t="s">
        <v>186</v>
      </c>
      <c r="C725" s="1"/>
      <c r="D725" s="1">
        <v>20</v>
      </c>
      <c r="E725" s="5">
        <v>61800000</v>
      </c>
      <c r="F725" s="5">
        <f t="shared" si="22"/>
        <v>49440000</v>
      </c>
      <c r="G725" s="7">
        <f t="shared" si="23"/>
        <v>54390000</v>
      </c>
    </row>
    <row r="726" spans="2:7" x14ac:dyDescent="0.25">
      <c r="B726" s="26" t="s">
        <v>193</v>
      </c>
      <c r="C726" s="1"/>
      <c r="D726" s="1">
        <v>20</v>
      </c>
      <c r="E726" s="5">
        <v>77254545</v>
      </c>
      <c r="F726" s="5">
        <f t="shared" si="22"/>
        <v>61803636</v>
      </c>
      <c r="G726" s="7">
        <f t="shared" si="23"/>
        <v>67990000</v>
      </c>
    </row>
    <row r="727" spans="2:7" x14ac:dyDescent="0.25">
      <c r="B727" s="26" t="s">
        <v>196</v>
      </c>
      <c r="C727" s="1"/>
      <c r="D727" s="1">
        <v>20</v>
      </c>
      <c r="E727" s="5">
        <v>68163636</v>
      </c>
      <c r="F727" s="5">
        <f t="shared" si="22"/>
        <v>54530908.799999997</v>
      </c>
      <c r="G727" s="7">
        <f t="shared" si="23"/>
        <v>59990000</v>
      </c>
    </row>
    <row r="728" spans="2:7" x14ac:dyDescent="0.25">
      <c r="B728" s="26" t="s">
        <v>200</v>
      </c>
      <c r="C728" s="1"/>
      <c r="D728" s="1">
        <v>20</v>
      </c>
      <c r="E728" s="5">
        <v>72709091</v>
      </c>
      <c r="F728" s="5">
        <f t="shared" si="22"/>
        <v>58167272.799999997</v>
      </c>
      <c r="G728" s="7">
        <f t="shared" si="23"/>
        <v>63990000</v>
      </c>
    </row>
    <row r="729" spans="2:7" x14ac:dyDescent="0.25">
      <c r="B729" s="26" t="s">
        <v>201</v>
      </c>
      <c r="C729" s="1"/>
      <c r="D729" s="1">
        <v>20</v>
      </c>
      <c r="E729" s="5">
        <v>68163636</v>
      </c>
      <c r="F729" s="5">
        <f t="shared" si="22"/>
        <v>54530908.799999997</v>
      </c>
      <c r="G729" s="7">
        <f t="shared" si="23"/>
        <v>59990000</v>
      </c>
    </row>
    <row r="730" spans="2:7" x14ac:dyDescent="0.25">
      <c r="B730" s="26" t="s">
        <v>203</v>
      </c>
      <c r="C730" s="1"/>
      <c r="D730" s="1">
        <v>20</v>
      </c>
      <c r="E730" s="5">
        <v>72709091</v>
      </c>
      <c r="F730" s="5">
        <f t="shared" si="22"/>
        <v>58167272.799999997</v>
      </c>
      <c r="G730" s="7">
        <f t="shared" si="23"/>
        <v>63990000</v>
      </c>
    </row>
    <row r="731" spans="2:7" x14ac:dyDescent="0.25">
      <c r="B731" s="26" t="s">
        <v>204</v>
      </c>
      <c r="C731" s="1"/>
      <c r="D731" s="1">
        <v>20</v>
      </c>
      <c r="E731" s="5">
        <v>68163636</v>
      </c>
      <c r="F731" s="5">
        <f t="shared" si="22"/>
        <v>54530908.799999997</v>
      </c>
      <c r="G731" s="7">
        <f t="shared" si="23"/>
        <v>59990000</v>
      </c>
    </row>
    <row r="732" spans="2:7" x14ac:dyDescent="0.25">
      <c r="B732" s="26" t="s">
        <v>205</v>
      </c>
      <c r="C732" s="1"/>
      <c r="D732" s="1">
        <v>20</v>
      </c>
      <c r="E732" s="5">
        <v>61800000</v>
      </c>
      <c r="F732" s="5">
        <f t="shared" si="22"/>
        <v>49440000</v>
      </c>
      <c r="G732" s="7">
        <f t="shared" si="23"/>
        <v>54390000</v>
      </c>
    </row>
    <row r="733" spans="2:7" x14ac:dyDescent="0.25">
      <c r="B733" s="26" t="s">
        <v>206</v>
      </c>
      <c r="C733" s="1"/>
      <c r="D733" s="1">
        <v>20</v>
      </c>
      <c r="E733" s="5">
        <v>61800000</v>
      </c>
      <c r="F733" s="5">
        <f t="shared" si="22"/>
        <v>49440000</v>
      </c>
      <c r="G733" s="7">
        <f t="shared" si="23"/>
        <v>54390000</v>
      </c>
    </row>
    <row r="734" spans="2:7" x14ac:dyDescent="0.25">
      <c r="B734" s="26" t="s">
        <v>209</v>
      </c>
      <c r="C734" s="1"/>
      <c r="D734" s="1">
        <v>20</v>
      </c>
      <c r="E734" s="5">
        <v>72709091</v>
      </c>
      <c r="F734" s="5">
        <f t="shared" si="22"/>
        <v>58167272.799999997</v>
      </c>
      <c r="G734" s="7">
        <f t="shared" si="23"/>
        <v>63990000</v>
      </c>
    </row>
    <row r="735" spans="2:7" x14ac:dyDescent="0.25">
      <c r="B735" s="26" t="s">
        <v>1092</v>
      </c>
      <c r="C735" s="1"/>
      <c r="D735" s="1">
        <v>20</v>
      </c>
      <c r="E735" s="5">
        <v>72709091</v>
      </c>
      <c r="F735" s="5">
        <f t="shared" si="22"/>
        <v>58167272.799999997</v>
      </c>
      <c r="G735" s="7">
        <f t="shared" si="23"/>
        <v>63990000</v>
      </c>
    </row>
    <row r="736" spans="2:7" x14ac:dyDescent="0.25">
      <c r="B736" s="26" t="s">
        <v>213</v>
      </c>
      <c r="C736" s="1"/>
      <c r="D736" s="1">
        <v>20</v>
      </c>
      <c r="E736" s="5">
        <v>66345455</v>
      </c>
      <c r="F736" s="5">
        <f t="shared" si="22"/>
        <v>53076364</v>
      </c>
      <c r="G736" s="7">
        <f t="shared" si="23"/>
        <v>58390000</v>
      </c>
    </row>
    <row r="737" spans="2:7" x14ac:dyDescent="0.25">
      <c r="B737" s="26" t="s">
        <v>214</v>
      </c>
      <c r="C737" s="1"/>
      <c r="D737" s="1">
        <v>20</v>
      </c>
      <c r="E737" s="5">
        <v>68163636</v>
      </c>
      <c r="F737" s="5">
        <f t="shared" si="22"/>
        <v>54530908.799999997</v>
      </c>
      <c r="G737" s="7">
        <f t="shared" si="23"/>
        <v>59990000</v>
      </c>
    </row>
    <row r="738" spans="2:7" x14ac:dyDescent="0.25">
      <c r="B738" s="26" t="s">
        <v>215</v>
      </c>
      <c r="C738" s="1"/>
      <c r="D738" s="1">
        <v>20</v>
      </c>
      <c r="E738" s="5">
        <v>66345455</v>
      </c>
      <c r="F738" s="5">
        <f t="shared" si="22"/>
        <v>53076364</v>
      </c>
      <c r="G738" s="7">
        <f t="shared" si="23"/>
        <v>58390000</v>
      </c>
    </row>
    <row r="739" spans="2:7" x14ac:dyDescent="0.25">
      <c r="B739" s="26" t="s">
        <v>1094</v>
      </c>
      <c r="C739" s="1"/>
      <c r="D739" s="1">
        <v>20</v>
      </c>
      <c r="E739" s="5">
        <v>75436364</v>
      </c>
      <c r="F739" s="5">
        <f t="shared" si="22"/>
        <v>60349091.200000003</v>
      </c>
      <c r="G739" s="7">
        <f t="shared" si="23"/>
        <v>66390000</v>
      </c>
    </row>
    <row r="740" spans="2:7" x14ac:dyDescent="0.25">
      <c r="B740" s="26" t="s">
        <v>218</v>
      </c>
      <c r="C740" s="1"/>
      <c r="D740" s="1">
        <v>20</v>
      </c>
      <c r="E740" s="5">
        <v>75436364</v>
      </c>
      <c r="F740" s="5">
        <f t="shared" si="22"/>
        <v>60349091.200000003</v>
      </c>
      <c r="G740" s="7">
        <f t="shared" si="23"/>
        <v>66390000</v>
      </c>
    </row>
    <row r="741" spans="2:7" x14ac:dyDescent="0.25">
      <c r="B741" s="26" t="s">
        <v>219</v>
      </c>
      <c r="C741" s="1"/>
      <c r="D741" s="1">
        <v>20</v>
      </c>
      <c r="E741" s="5">
        <v>98163636</v>
      </c>
      <c r="F741" s="5">
        <f t="shared" si="22"/>
        <v>78530908.799999997</v>
      </c>
      <c r="G741" s="7">
        <f t="shared" si="23"/>
        <v>86390000</v>
      </c>
    </row>
    <row r="742" spans="2:7" x14ac:dyDescent="0.25">
      <c r="B742" s="26" t="s">
        <v>221</v>
      </c>
      <c r="C742" s="1"/>
      <c r="D742" s="1">
        <v>20</v>
      </c>
      <c r="E742" s="5">
        <v>98163636</v>
      </c>
      <c r="F742" s="5">
        <f t="shared" si="22"/>
        <v>78530908.799999997</v>
      </c>
      <c r="G742" s="7">
        <f t="shared" si="23"/>
        <v>86390000</v>
      </c>
    </row>
    <row r="743" spans="2:7" x14ac:dyDescent="0.25">
      <c r="B743" s="26" t="s">
        <v>222</v>
      </c>
      <c r="C743" s="1"/>
      <c r="D743" s="1">
        <v>20</v>
      </c>
      <c r="E743" s="5">
        <v>95436364</v>
      </c>
      <c r="F743" s="5">
        <f t="shared" si="22"/>
        <v>76349091.200000003</v>
      </c>
      <c r="G743" s="7">
        <f t="shared" si="23"/>
        <v>83990000</v>
      </c>
    </row>
    <row r="744" spans="2:7" x14ac:dyDescent="0.25">
      <c r="B744" s="26" t="s">
        <v>224</v>
      </c>
      <c r="C744" s="1"/>
      <c r="D744" s="1">
        <v>20</v>
      </c>
      <c r="E744" s="5">
        <v>95436364</v>
      </c>
      <c r="F744" s="5">
        <f t="shared" si="22"/>
        <v>76349091.200000003</v>
      </c>
      <c r="G744" s="7">
        <f t="shared" si="23"/>
        <v>83990000</v>
      </c>
    </row>
    <row r="745" spans="2:7" x14ac:dyDescent="0.25">
      <c r="B745" s="26" t="s">
        <v>226</v>
      </c>
      <c r="C745" s="1"/>
      <c r="D745" s="1">
        <v>20</v>
      </c>
      <c r="E745" s="5">
        <v>98163636</v>
      </c>
      <c r="F745" s="5">
        <f t="shared" si="22"/>
        <v>78530908.799999997</v>
      </c>
      <c r="G745" s="7">
        <f t="shared" si="23"/>
        <v>86390000</v>
      </c>
    </row>
    <row r="746" spans="2:7" x14ac:dyDescent="0.25">
      <c r="B746" s="26" t="s">
        <v>227</v>
      </c>
      <c r="C746" s="1"/>
      <c r="D746" s="1">
        <v>20</v>
      </c>
      <c r="E746" s="5">
        <v>75436364</v>
      </c>
      <c r="F746" s="5">
        <f t="shared" si="22"/>
        <v>60349091.200000003</v>
      </c>
      <c r="G746" s="7">
        <f t="shared" si="23"/>
        <v>66390000</v>
      </c>
    </row>
    <row r="747" spans="2:7" x14ac:dyDescent="0.25">
      <c r="B747" s="26" t="s">
        <v>228</v>
      </c>
      <c r="C747" s="1"/>
      <c r="D747" s="1">
        <v>20</v>
      </c>
      <c r="E747" s="5">
        <v>134527273</v>
      </c>
      <c r="F747" s="5">
        <f t="shared" si="22"/>
        <v>107621818.40000001</v>
      </c>
      <c r="G747" s="7">
        <f t="shared" si="23"/>
        <v>118390000</v>
      </c>
    </row>
    <row r="748" spans="2:7" x14ac:dyDescent="0.25">
      <c r="B748" s="26" t="s">
        <v>229</v>
      </c>
      <c r="C748" s="1"/>
      <c r="D748" s="1">
        <v>20</v>
      </c>
      <c r="E748" s="5">
        <v>98163636</v>
      </c>
      <c r="F748" s="5">
        <f t="shared" si="22"/>
        <v>78530908.799999997</v>
      </c>
      <c r="G748" s="7">
        <f t="shared" si="23"/>
        <v>86390000</v>
      </c>
    </row>
    <row r="749" spans="2:7" x14ac:dyDescent="0.25">
      <c r="B749" s="26" t="s">
        <v>232</v>
      </c>
      <c r="C749" s="1"/>
      <c r="D749" s="1">
        <v>20</v>
      </c>
      <c r="E749" s="5">
        <v>95436364</v>
      </c>
      <c r="F749" s="5">
        <f t="shared" si="22"/>
        <v>76349091.200000003</v>
      </c>
      <c r="G749" s="7">
        <f t="shared" si="23"/>
        <v>83990000</v>
      </c>
    </row>
    <row r="750" spans="2:7" x14ac:dyDescent="0.25">
      <c r="B750" s="26" t="s">
        <v>234</v>
      </c>
      <c r="C750" s="1"/>
      <c r="D750" s="1">
        <v>20</v>
      </c>
      <c r="E750" s="5">
        <v>63618182</v>
      </c>
      <c r="F750" s="5">
        <f t="shared" si="22"/>
        <v>50894545.600000001</v>
      </c>
      <c r="G750" s="7">
        <f t="shared" si="23"/>
        <v>55990000</v>
      </c>
    </row>
    <row r="751" spans="2:7" x14ac:dyDescent="0.25">
      <c r="B751" s="26" t="s">
        <v>235</v>
      </c>
      <c r="C751" s="1"/>
      <c r="D751" s="1">
        <v>20</v>
      </c>
      <c r="E751" s="5">
        <v>63618182</v>
      </c>
      <c r="F751" s="5">
        <f t="shared" si="22"/>
        <v>50894545.600000001</v>
      </c>
      <c r="G751" s="7">
        <f t="shared" si="23"/>
        <v>55990000</v>
      </c>
    </row>
    <row r="752" spans="2:7" x14ac:dyDescent="0.25">
      <c r="B752" s="26" t="s">
        <v>236</v>
      </c>
      <c r="C752" s="1"/>
      <c r="D752" s="1">
        <v>20</v>
      </c>
      <c r="E752" s="5">
        <v>72709091</v>
      </c>
      <c r="F752" s="5">
        <f t="shared" si="22"/>
        <v>58167272.799999997</v>
      </c>
      <c r="G752" s="7">
        <f t="shared" si="23"/>
        <v>63990000</v>
      </c>
    </row>
    <row r="753" spans="2:7" x14ac:dyDescent="0.25">
      <c r="B753" s="26" t="s">
        <v>237</v>
      </c>
      <c r="C753" s="1"/>
      <c r="D753" s="1">
        <v>20</v>
      </c>
      <c r="E753" s="5">
        <v>68163636</v>
      </c>
      <c r="F753" s="5">
        <f t="shared" si="22"/>
        <v>54530908.799999997</v>
      </c>
      <c r="G753" s="7">
        <f t="shared" si="23"/>
        <v>59990000</v>
      </c>
    </row>
    <row r="754" spans="2:7" x14ac:dyDescent="0.25">
      <c r="B754" s="26" t="s">
        <v>238</v>
      </c>
      <c r="C754" s="1"/>
      <c r="D754" s="1">
        <v>20</v>
      </c>
      <c r="E754" s="5">
        <v>70890909</v>
      </c>
      <c r="F754" s="5">
        <f t="shared" si="22"/>
        <v>56712727.200000003</v>
      </c>
      <c r="G754" s="7">
        <f t="shared" si="23"/>
        <v>62390000</v>
      </c>
    </row>
    <row r="755" spans="2:7" x14ac:dyDescent="0.25">
      <c r="B755" s="26" t="s">
        <v>239</v>
      </c>
      <c r="C755" s="1"/>
      <c r="D755" s="1">
        <v>20</v>
      </c>
      <c r="E755" s="5">
        <v>72709091</v>
      </c>
      <c r="F755" s="5">
        <f t="shared" si="22"/>
        <v>58167272.799999997</v>
      </c>
      <c r="G755" s="7">
        <f t="shared" si="23"/>
        <v>63990000</v>
      </c>
    </row>
    <row r="756" spans="2:7" x14ac:dyDescent="0.25">
      <c r="B756" s="26" t="s">
        <v>240</v>
      </c>
      <c r="C756" s="1"/>
      <c r="D756" s="1">
        <v>20</v>
      </c>
      <c r="E756" s="5">
        <v>75436364</v>
      </c>
      <c r="F756" s="5">
        <f t="shared" si="22"/>
        <v>60349091.200000003</v>
      </c>
      <c r="G756" s="7">
        <f t="shared" si="23"/>
        <v>66390000</v>
      </c>
    </row>
    <row r="757" spans="2:7" x14ac:dyDescent="0.25">
      <c r="B757" s="26" t="s">
        <v>241</v>
      </c>
      <c r="C757" s="1"/>
      <c r="D757" s="1">
        <v>20</v>
      </c>
      <c r="E757" s="5">
        <v>77254545</v>
      </c>
      <c r="F757" s="5">
        <f t="shared" si="22"/>
        <v>61803636</v>
      </c>
      <c r="G757" s="7">
        <f t="shared" si="23"/>
        <v>67990000</v>
      </c>
    </row>
    <row r="758" spans="2:7" x14ac:dyDescent="0.25">
      <c r="B758" s="26" t="s">
        <v>784</v>
      </c>
      <c r="C758" s="1"/>
      <c r="D758" s="1">
        <v>20</v>
      </c>
      <c r="E758" s="5">
        <v>72709091</v>
      </c>
      <c r="F758" s="5">
        <f t="shared" si="22"/>
        <v>58167272.799999997</v>
      </c>
      <c r="G758" s="7">
        <f t="shared" si="23"/>
        <v>63990000</v>
      </c>
    </row>
    <row r="759" spans="2:7" x14ac:dyDescent="0.25">
      <c r="B759" s="26" t="s">
        <v>242</v>
      </c>
      <c r="C759" s="1"/>
      <c r="D759" s="1">
        <v>20</v>
      </c>
      <c r="E759" s="5">
        <v>72709091</v>
      </c>
      <c r="F759" s="5">
        <f t="shared" si="22"/>
        <v>58167272.799999997</v>
      </c>
      <c r="G759" s="7">
        <f t="shared" si="23"/>
        <v>63990000</v>
      </c>
    </row>
    <row r="760" spans="2:7" x14ac:dyDescent="0.25">
      <c r="B760" s="26" t="s">
        <v>243</v>
      </c>
      <c r="C760" s="1"/>
      <c r="D760" s="1">
        <v>20</v>
      </c>
      <c r="E760" s="5">
        <v>68163636</v>
      </c>
      <c r="F760" s="5">
        <f t="shared" si="22"/>
        <v>54530908.799999997</v>
      </c>
      <c r="G760" s="7">
        <f t="shared" si="23"/>
        <v>59990000</v>
      </c>
    </row>
    <row r="761" spans="2:7" x14ac:dyDescent="0.25">
      <c r="B761" s="26" t="s">
        <v>244</v>
      </c>
      <c r="C761" s="1"/>
      <c r="D761" s="1">
        <v>20</v>
      </c>
      <c r="E761" s="5">
        <v>57254545</v>
      </c>
      <c r="F761" s="5">
        <f t="shared" si="22"/>
        <v>45803636</v>
      </c>
      <c r="G761" s="7">
        <f t="shared" si="23"/>
        <v>50390000</v>
      </c>
    </row>
    <row r="762" spans="2:7" x14ac:dyDescent="0.25">
      <c r="B762" s="26" t="s">
        <v>1096</v>
      </c>
      <c r="C762" s="1"/>
      <c r="D762" s="1">
        <v>20</v>
      </c>
      <c r="E762" s="5">
        <v>68163636</v>
      </c>
      <c r="F762" s="5">
        <f t="shared" si="22"/>
        <v>54530908.799999997</v>
      </c>
      <c r="G762" s="7">
        <f t="shared" si="23"/>
        <v>59990000</v>
      </c>
    </row>
    <row r="763" spans="2:7" x14ac:dyDescent="0.25">
      <c r="B763" s="26" t="s">
        <v>246</v>
      </c>
      <c r="C763" s="1"/>
      <c r="D763" s="1">
        <v>20</v>
      </c>
      <c r="E763" s="5">
        <v>57254545</v>
      </c>
      <c r="F763" s="5">
        <f t="shared" si="22"/>
        <v>45803636</v>
      </c>
      <c r="G763" s="7">
        <f t="shared" si="23"/>
        <v>50390000</v>
      </c>
    </row>
    <row r="764" spans="2:7" x14ac:dyDescent="0.25">
      <c r="B764" s="26" t="s">
        <v>785</v>
      </c>
      <c r="C764" s="1"/>
      <c r="D764" s="1">
        <v>20</v>
      </c>
      <c r="E764" s="5">
        <v>59072727</v>
      </c>
      <c r="F764" s="5">
        <f t="shared" si="22"/>
        <v>47258181.600000001</v>
      </c>
      <c r="G764" s="7">
        <f t="shared" si="23"/>
        <v>51990000</v>
      </c>
    </row>
    <row r="765" spans="2:7" x14ac:dyDescent="0.25">
      <c r="B765" s="26" t="s">
        <v>247</v>
      </c>
      <c r="C765" s="1"/>
      <c r="D765" s="1">
        <v>20</v>
      </c>
      <c r="E765" s="5">
        <v>52709091</v>
      </c>
      <c r="F765" s="5">
        <f t="shared" si="22"/>
        <v>42167272.799999997</v>
      </c>
      <c r="G765" s="7">
        <f t="shared" si="23"/>
        <v>46390000</v>
      </c>
    </row>
    <row r="766" spans="2:7" x14ac:dyDescent="0.25">
      <c r="B766" s="26" t="s">
        <v>249</v>
      </c>
      <c r="C766" s="1"/>
      <c r="D766" s="1">
        <v>20</v>
      </c>
      <c r="E766" s="5">
        <v>63618182</v>
      </c>
      <c r="F766" s="5">
        <f t="shared" si="22"/>
        <v>50894545.600000001</v>
      </c>
      <c r="G766" s="7">
        <f t="shared" si="23"/>
        <v>55990000</v>
      </c>
    </row>
    <row r="767" spans="2:7" x14ac:dyDescent="0.25">
      <c r="B767" s="26" t="s">
        <v>250</v>
      </c>
      <c r="C767" s="1"/>
      <c r="D767" s="1">
        <v>20</v>
      </c>
      <c r="E767" s="5">
        <v>59072727</v>
      </c>
      <c r="F767" s="5">
        <f t="shared" si="22"/>
        <v>47258181.600000001</v>
      </c>
      <c r="G767" s="7">
        <f t="shared" si="23"/>
        <v>51990000</v>
      </c>
    </row>
    <row r="768" spans="2:7" x14ac:dyDescent="0.25">
      <c r="B768" s="26" t="s">
        <v>251</v>
      </c>
      <c r="C768" s="1"/>
      <c r="D768" s="1">
        <v>20</v>
      </c>
      <c r="E768" s="5">
        <v>61800000</v>
      </c>
      <c r="F768" s="5">
        <f t="shared" si="22"/>
        <v>49440000</v>
      </c>
      <c r="G768" s="7">
        <f t="shared" si="23"/>
        <v>54390000</v>
      </c>
    </row>
    <row r="769" spans="2:7" x14ac:dyDescent="0.25">
      <c r="B769" s="26" t="s">
        <v>252</v>
      </c>
      <c r="C769" s="1"/>
      <c r="D769" s="1">
        <v>20</v>
      </c>
      <c r="E769" s="5">
        <v>59072727</v>
      </c>
      <c r="F769" s="5">
        <f t="shared" si="22"/>
        <v>47258181.600000001</v>
      </c>
      <c r="G769" s="7">
        <f t="shared" si="23"/>
        <v>51990000</v>
      </c>
    </row>
    <row r="770" spans="2:7" x14ac:dyDescent="0.25">
      <c r="B770" s="26" t="s">
        <v>253</v>
      </c>
      <c r="C770" s="1"/>
      <c r="D770" s="1">
        <v>20</v>
      </c>
      <c r="E770" s="5">
        <v>57254545</v>
      </c>
      <c r="F770" s="5">
        <f t="shared" si="22"/>
        <v>45803636</v>
      </c>
      <c r="G770" s="7">
        <f t="shared" si="23"/>
        <v>50390000</v>
      </c>
    </row>
    <row r="771" spans="2:7" x14ac:dyDescent="0.25">
      <c r="B771" s="26" t="s">
        <v>254</v>
      </c>
      <c r="C771" s="1"/>
      <c r="D771" s="1">
        <v>20</v>
      </c>
      <c r="E771" s="5">
        <v>61800000</v>
      </c>
      <c r="F771" s="5">
        <f t="shared" si="22"/>
        <v>49440000</v>
      </c>
      <c r="G771" s="7">
        <f t="shared" si="23"/>
        <v>54390000</v>
      </c>
    </row>
    <row r="772" spans="2:7" x14ac:dyDescent="0.25">
      <c r="B772" s="26" t="s">
        <v>1099</v>
      </c>
      <c r="C772" s="1"/>
      <c r="D772" s="1">
        <v>20</v>
      </c>
      <c r="E772" s="5">
        <v>31800000</v>
      </c>
      <c r="F772" s="5">
        <f t="shared" ref="F772:F835" si="24">E772-E772*(D772)/100</f>
        <v>25440000</v>
      </c>
      <c r="G772" s="7">
        <f t="shared" ref="G772:G835" si="25">_xlfn.CEILING.MATH(F772*110%,10000)</f>
        <v>27990000</v>
      </c>
    </row>
    <row r="773" spans="2:7" x14ac:dyDescent="0.25">
      <c r="B773" s="26" t="s">
        <v>1100</v>
      </c>
      <c r="C773" s="1"/>
      <c r="D773" s="1">
        <v>20</v>
      </c>
      <c r="E773" s="5">
        <v>36345455</v>
      </c>
      <c r="F773" s="5">
        <f t="shared" si="24"/>
        <v>29076364</v>
      </c>
      <c r="G773" s="7">
        <f t="shared" si="25"/>
        <v>31990000</v>
      </c>
    </row>
    <row r="774" spans="2:7" x14ac:dyDescent="0.25">
      <c r="B774" s="26" t="s">
        <v>1101</v>
      </c>
      <c r="C774" s="1"/>
      <c r="D774" s="1">
        <v>20</v>
      </c>
      <c r="E774" s="5">
        <v>40890909</v>
      </c>
      <c r="F774" s="5">
        <f t="shared" si="24"/>
        <v>32712727.199999999</v>
      </c>
      <c r="G774" s="7">
        <f t="shared" si="25"/>
        <v>35990000</v>
      </c>
    </row>
    <row r="775" spans="2:7" x14ac:dyDescent="0.25">
      <c r="B775" s="26" t="s">
        <v>1102</v>
      </c>
      <c r="C775" s="1"/>
      <c r="D775" s="1">
        <v>20</v>
      </c>
      <c r="E775" s="5">
        <v>34527273</v>
      </c>
      <c r="F775" s="5">
        <f t="shared" si="24"/>
        <v>27621818.399999999</v>
      </c>
      <c r="G775" s="7">
        <f t="shared" si="25"/>
        <v>30390000</v>
      </c>
    </row>
    <row r="776" spans="2:7" x14ac:dyDescent="0.25">
      <c r="B776" s="26" t="s">
        <v>1103</v>
      </c>
      <c r="C776" s="1"/>
      <c r="D776" s="1">
        <v>20</v>
      </c>
      <c r="E776" s="5">
        <v>34527273</v>
      </c>
      <c r="F776" s="5">
        <f t="shared" si="24"/>
        <v>27621818.399999999</v>
      </c>
      <c r="G776" s="7">
        <f t="shared" si="25"/>
        <v>30390000</v>
      </c>
    </row>
    <row r="777" spans="2:7" x14ac:dyDescent="0.25">
      <c r="B777" s="26" t="s">
        <v>1104</v>
      </c>
      <c r="C777" s="1"/>
      <c r="D777" s="1">
        <v>20</v>
      </c>
      <c r="E777" s="5">
        <v>40890909</v>
      </c>
      <c r="F777" s="5">
        <f t="shared" si="24"/>
        <v>32712727.199999999</v>
      </c>
      <c r="G777" s="7">
        <f t="shared" si="25"/>
        <v>35990000</v>
      </c>
    </row>
    <row r="778" spans="2:7" x14ac:dyDescent="0.25">
      <c r="B778" s="26" t="s">
        <v>1105</v>
      </c>
      <c r="C778" s="1"/>
      <c r="D778" s="1">
        <v>20</v>
      </c>
      <c r="E778" s="5">
        <v>36345455</v>
      </c>
      <c r="F778" s="5">
        <f t="shared" si="24"/>
        <v>29076364</v>
      </c>
      <c r="G778" s="7">
        <f t="shared" si="25"/>
        <v>31990000</v>
      </c>
    </row>
    <row r="779" spans="2:7" x14ac:dyDescent="0.25">
      <c r="B779" s="26" t="s">
        <v>1106</v>
      </c>
      <c r="C779" s="1"/>
      <c r="D779" s="1">
        <v>20</v>
      </c>
      <c r="E779" s="5">
        <v>34527273</v>
      </c>
      <c r="F779" s="5">
        <f t="shared" si="24"/>
        <v>27621818.399999999</v>
      </c>
      <c r="G779" s="7">
        <f t="shared" si="25"/>
        <v>30390000</v>
      </c>
    </row>
    <row r="780" spans="2:7" x14ac:dyDescent="0.25">
      <c r="B780" s="26" t="s">
        <v>255</v>
      </c>
      <c r="C780" s="1"/>
      <c r="D780" s="1">
        <v>20</v>
      </c>
      <c r="E780" s="5">
        <v>22515000</v>
      </c>
      <c r="F780" s="5">
        <f t="shared" si="24"/>
        <v>18012000</v>
      </c>
      <c r="G780" s="7">
        <f t="shared" si="25"/>
        <v>19820000</v>
      </c>
    </row>
    <row r="781" spans="2:7" x14ac:dyDescent="0.25">
      <c r="B781" s="26" t="s">
        <v>786</v>
      </c>
      <c r="C781" s="1"/>
      <c r="D781" s="1">
        <v>20</v>
      </c>
      <c r="E781" s="5">
        <v>22214800</v>
      </c>
      <c r="F781" s="5">
        <f t="shared" si="24"/>
        <v>17771840</v>
      </c>
      <c r="G781" s="7">
        <f t="shared" si="25"/>
        <v>19550000</v>
      </c>
    </row>
    <row r="782" spans="2:7" x14ac:dyDescent="0.25">
      <c r="B782" s="26" t="s">
        <v>1107</v>
      </c>
      <c r="C782" s="1"/>
      <c r="D782" s="1">
        <v>20</v>
      </c>
      <c r="E782" s="5">
        <v>19513000</v>
      </c>
      <c r="F782" s="5">
        <f t="shared" si="24"/>
        <v>15610400</v>
      </c>
      <c r="G782" s="7">
        <f t="shared" si="25"/>
        <v>17180000</v>
      </c>
    </row>
    <row r="783" spans="2:7" x14ac:dyDescent="0.25">
      <c r="B783" s="26" t="s">
        <v>787</v>
      </c>
      <c r="C783" s="1"/>
      <c r="D783" s="1">
        <v>20</v>
      </c>
      <c r="E783" s="5">
        <v>19513000</v>
      </c>
      <c r="F783" s="5">
        <f t="shared" si="24"/>
        <v>15610400</v>
      </c>
      <c r="G783" s="7">
        <f t="shared" si="25"/>
        <v>17180000</v>
      </c>
    </row>
    <row r="784" spans="2:7" x14ac:dyDescent="0.25">
      <c r="B784" s="26" t="s">
        <v>256</v>
      </c>
      <c r="C784" s="1"/>
      <c r="D784" s="1">
        <v>20</v>
      </c>
      <c r="E784" s="5">
        <v>19513000</v>
      </c>
      <c r="F784" s="5">
        <f t="shared" si="24"/>
        <v>15610400</v>
      </c>
      <c r="G784" s="7">
        <f t="shared" si="25"/>
        <v>17180000</v>
      </c>
    </row>
    <row r="785" spans="2:7" x14ac:dyDescent="0.25">
      <c r="B785" s="26" t="s">
        <v>257</v>
      </c>
      <c r="C785" s="1"/>
      <c r="D785" s="1">
        <v>20</v>
      </c>
      <c r="E785" s="5">
        <v>17261500</v>
      </c>
      <c r="F785" s="5">
        <f t="shared" si="24"/>
        <v>13809200</v>
      </c>
      <c r="G785" s="7">
        <f t="shared" si="25"/>
        <v>15200000</v>
      </c>
    </row>
    <row r="786" spans="2:7" x14ac:dyDescent="0.25">
      <c r="B786" s="26" t="s">
        <v>1108</v>
      </c>
      <c r="C786" s="1"/>
      <c r="D786" s="1">
        <v>20</v>
      </c>
      <c r="E786" s="5">
        <v>52709091</v>
      </c>
      <c r="F786" s="5">
        <f t="shared" si="24"/>
        <v>42167272.799999997</v>
      </c>
      <c r="G786" s="7">
        <f t="shared" si="25"/>
        <v>46390000</v>
      </c>
    </row>
    <row r="787" spans="2:7" x14ac:dyDescent="0.25">
      <c r="B787" s="26" t="s">
        <v>259</v>
      </c>
      <c r="C787" s="1"/>
      <c r="D787" s="1">
        <v>20</v>
      </c>
      <c r="E787" s="5">
        <v>66345455</v>
      </c>
      <c r="F787" s="5">
        <f t="shared" si="24"/>
        <v>53076364</v>
      </c>
      <c r="G787" s="7">
        <f t="shared" si="25"/>
        <v>58390000</v>
      </c>
    </row>
    <row r="788" spans="2:7" x14ac:dyDescent="0.25">
      <c r="B788" s="26" t="s">
        <v>260</v>
      </c>
      <c r="C788" s="1"/>
      <c r="D788" s="1">
        <v>20</v>
      </c>
      <c r="E788" s="5">
        <v>63618182</v>
      </c>
      <c r="F788" s="5">
        <f t="shared" si="24"/>
        <v>50894545.600000001</v>
      </c>
      <c r="G788" s="7">
        <f t="shared" si="25"/>
        <v>55990000</v>
      </c>
    </row>
    <row r="789" spans="2:7" x14ac:dyDescent="0.25">
      <c r="B789" s="26" t="s">
        <v>261</v>
      </c>
      <c r="C789" s="1"/>
      <c r="D789" s="1">
        <v>20</v>
      </c>
      <c r="E789" s="5">
        <v>66345455</v>
      </c>
      <c r="F789" s="5">
        <f t="shared" si="24"/>
        <v>53076364</v>
      </c>
      <c r="G789" s="7">
        <f t="shared" si="25"/>
        <v>58390000</v>
      </c>
    </row>
    <row r="790" spans="2:7" x14ac:dyDescent="0.25">
      <c r="B790" s="26" t="s">
        <v>262</v>
      </c>
      <c r="C790" s="1"/>
      <c r="D790" s="1">
        <v>20</v>
      </c>
      <c r="E790" s="5">
        <v>68163636</v>
      </c>
      <c r="F790" s="5">
        <f t="shared" si="24"/>
        <v>54530908.799999997</v>
      </c>
      <c r="G790" s="7">
        <f t="shared" si="25"/>
        <v>59990000</v>
      </c>
    </row>
    <row r="791" spans="2:7" x14ac:dyDescent="0.25">
      <c r="B791" s="26" t="s">
        <v>263</v>
      </c>
      <c r="C791" s="1"/>
      <c r="D791" s="1">
        <v>20</v>
      </c>
      <c r="E791" s="5">
        <v>70890909</v>
      </c>
      <c r="F791" s="5">
        <f t="shared" si="24"/>
        <v>56712727.200000003</v>
      </c>
      <c r="G791" s="7">
        <f t="shared" si="25"/>
        <v>62390000</v>
      </c>
    </row>
    <row r="792" spans="2:7" x14ac:dyDescent="0.25">
      <c r="B792" s="26" t="s">
        <v>788</v>
      </c>
      <c r="C792" s="1"/>
      <c r="D792" s="1">
        <v>20</v>
      </c>
      <c r="E792" s="5">
        <v>61800000</v>
      </c>
      <c r="F792" s="5">
        <f t="shared" si="24"/>
        <v>49440000</v>
      </c>
      <c r="G792" s="7">
        <f t="shared" si="25"/>
        <v>54390000</v>
      </c>
    </row>
    <row r="793" spans="2:7" x14ac:dyDescent="0.25">
      <c r="B793" s="26" t="s">
        <v>264</v>
      </c>
      <c r="C793" s="1"/>
      <c r="D793" s="1">
        <v>20</v>
      </c>
      <c r="E793" s="5">
        <v>118163636</v>
      </c>
      <c r="F793" s="5">
        <f t="shared" si="24"/>
        <v>94530908.799999997</v>
      </c>
      <c r="G793" s="7">
        <f t="shared" si="25"/>
        <v>103990000</v>
      </c>
    </row>
    <row r="794" spans="2:7" x14ac:dyDescent="0.25">
      <c r="B794" s="26" t="s">
        <v>265</v>
      </c>
      <c r="C794" s="1"/>
      <c r="D794" s="1">
        <v>20</v>
      </c>
      <c r="E794" s="5">
        <v>95436364</v>
      </c>
      <c r="F794" s="5">
        <f t="shared" si="24"/>
        <v>76349091.200000003</v>
      </c>
      <c r="G794" s="7">
        <f t="shared" si="25"/>
        <v>83990000</v>
      </c>
    </row>
    <row r="795" spans="2:7" x14ac:dyDescent="0.25">
      <c r="B795" s="26" t="s">
        <v>266</v>
      </c>
      <c r="C795" s="1"/>
      <c r="D795" s="1">
        <v>20</v>
      </c>
      <c r="E795" s="5">
        <v>95436364</v>
      </c>
      <c r="F795" s="5">
        <f t="shared" si="24"/>
        <v>76349091.200000003</v>
      </c>
      <c r="G795" s="7">
        <f t="shared" si="25"/>
        <v>83990000</v>
      </c>
    </row>
    <row r="796" spans="2:7" x14ac:dyDescent="0.25">
      <c r="B796" s="26" t="s">
        <v>267</v>
      </c>
      <c r="C796" s="1"/>
      <c r="D796" s="1">
        <v>20</v>
      </c>
      <c r="E796" s="5">
        <v>81800000</v>
      </c>
      <c r="F796" s="5">
        <f t="shared" si="24"/>
        <v>65440000</v>
      </c>
      <c r="G796" s="7">
        <f t="shared" si="25"/>
        <v>71990000</v>
      </c>
    </row>
    <row r="797" spans="2:7" x14ac:dyDescent="0.25">
      <c r="B797" s="26" t="s">
        <v>268</v>
      </c>
      <c r="C797" s="1"/>
      <c r="D797" s="1">
        <v>20</v>
      </c>
      <c r="E797" s="5">
        <v>95436364</v>
      </c>
      <c r="F797" s="5">
        <f t="shared" si="24"/>
        <v>76349091.200000003</v>
      </c>
      <c r="G797" s="7">
        <f t="shared" si="25"/>
        <v>83990000</v>
      </c>
    </row>
    <row r="798" spans="2:7" x14ac:dyDescent="0.25">
      <c r="B798" s="26" t="s">
        <v>789</v>
      </c>
      <c r="C798" s="1"/>
      <c r="D798" s="1">
        <v>20</v>
      </c>
      <c r="E798" s="5">
        <v>77254545</v>
      </c>
      <c r="F798" s="5">
        <f t="shared" si="24"/>
        <v>61803636</v>
      </c>
      <c r="G798" s="7">
        <f t="shared" si="25"/>
        <v>67990000</v>
      </c>
    </row>
    <row r="799" spans="2:7" x14ac:dyDescent="0.25">
      <c r="B799" s="26" t="s">
        <v>269</v>
      </c>
      <c r="C799" s="1"/>
      <c r="D799" s="1">
        <v>20</v>
      </c>
      <c r="E799" s="5">
        <v>72709091</v>
      </c>
      <c r="F799" s="5">
        <f t="shared" si="24"/>
        <v>58167272.799999997</v>
      </c>
      <c r="G799" s="7">
        <f t="shared" si="25"/>
        <v>63990000</v>
      </c>
    </row>
    <row r="800" spans="2:7" x14ac:dyDescent="0.25">
      <c r="B800" s="26" t="s">
        <v>270</v>
      </c>
      <c r="C800" s="1"/>
      <c r="D800" s="1">
        <v>20</v>
      </c>
      <c r="E800" s="5">
        <v>75436364</v>
      </c>
      <c r="F800" s="5">
        <f t="shared" si="24"/>
        <v>60349091.200000003</v>
      </c>
      <c r="G800" s="7">
        <f t="shared" si="25"/>
        <v>66390000</v>
      </c>
    </row>
    <row r="801" spans="2:7" x14ac:dyDescent="0.25">
      <c r="B801" s="26" t="s">
        <v>271</v>
      </c>
      <c r="C801" s="1"/>
      <c r="D801" s="1">
        <v>20</v>
      </c>
      <c r="E801" s="5">
        <v>89072727</v>
      </c>
      <c r="F801" s="5">
        <f t="shared" si="24"/>
        <v>71258181.599999994</v>
      </c>
      <c r="G801" s="7">
        <f t="shared" si="25"/>
        <v>78390000</v>
      </c>
    </row>
    <row r="802" spans="2:7" x14ac:dyDescent="0.25">
      <c r="B802" s="26" t="s">
        <v>1109</v>
      </c>
      <c r="C802" s="1"/>
      <c r="D802" s="1">
        <v>20</v>
      </c>
      <c r="E802" s="5">
        <v>68163636</v>
      </c>
      <c r="F802" s="5">
        <f t="shared" si="24"/>
        <v>54530908.799999997</v>
      </c>
      <c r="G802" s="7">
        <f t="shared" si="25"/>
        <v>59990000</v>
      </c>
    </row>
    <row r="803" spans="2:7" x14ac:dyDescent="0.25">
      <c r="B803" s="26" t="s">
        <v>272</v>
      </c>
      <c r="C803" s="1"/>
      <c r="D803" s="1">
        <v>20</v>
      </c>
      <c r="E803" s="5">
        <v>90890909</v>
      </c>
      <c r="F803" s="5">
        <f t="shared" si="24"/>
        <v>72712727.200000003</v>
      </c>
      <c r="G803" s="7">
        <f t="shared" si="25"/>
        <v>79990000</v>
      </c>
    </row>
    <row r="804" spans="2:7" x14ac:dyDescent="0.25">
      <c r="B804" s="26" t="s">
        <v>273</v>
      </c>
      <c r="C804" s="1"/>
      <c r="D804" s="1">
        <v>20</v>
      </c>
      <c r="E804" s="5">
        <v>118163636</v>
      </c>
      <c r="F804" s="5">
        <f t="shared" si="24"/>
        <v>94530908.799999997</v>
      </c>
      <c r="G804" s="7">
        <f t="shared" si="25"/>
        <v>103990000</v>
      </c>
    </row>
    <row r="805" spans="2:7" x14ac:dyDescent="0.25">
      <c r="B805" s="26" t="s">
        <v>274</v>
      </c>
      <c r="C805" s="1"/>
      <c r="D805" s="1">
        <v>20</v>
      </c>
      <c r="E805" s="5">
        <v>98163636</v>
      </c>
      <c r="F805" s="5">
        <f t="shared" si="24"/>
        <v>78530908.799999997</v>
      </c>
      <c r="G805" s="7">
        <f t="shared" si="25"/>
        <v>86390000</v>
      </c>
    </row>
    <row r="806" spans="2:7" x14ac:dyDescent="0.25">
      <c r="B806" s="26" t="s">
        <v>275</v>
      </c>
      <c r="C806" s="1"/>
      <c r="D806" s="1">
        <v>20</v>
      </c>
      <c r="E806" s="5">
        <v>122709091</v>
      </c>
      <c r="F806" s="5">
        <f t="shared" si="24"/>
        <v>98167272.799999997</v>
      </c>
      <c r="G806" s="7">
        <f t="shared" si="25"/>
        <v>107990000</v>
      </c>
    </row>
    <row r="807" spans="2:7" x14ac:dyDescent="0.25">
      <c r="B807" s="26" t="s">
        <v>276</v>
      </c>
      <c r="C807" s="1"/>
      <c r="D807" s="1">
        <v>20</v>
      </c>
      <c r="E807" s="5">
        <v>90890909</v>
      </c>
      <c r="F807" s="5">
        <f t="shared" si="24"/>
        <v>72712727.200000003</v>
      </c>
      <c r="G807" s="7">
        <f t="shared" si="25"/>
        <v>79990000</v>
      </c>
    </row>
    <row r="808" spans="2:7" x14ac:dyDescent="0.25">
      <c r="B808" s="26" t="s">
        <v>277</v>
      </c>
      <c r="C808" s="1"/>
      <c r="D808" s="1">
        <v>20</v>
      </c>
      <c r="E808" s="5">
        <v>98163636</v>
      </c>
      <c r="F808" s="5">
        <f t="shared" si="24"/>
        <v>78530908.799999997</v>
      </c>
      <c r="G808" s="7">
        <f t="shared" si="25"/>
        <v>86390000</v>
      </c>
    </row>
    <row r="809" spans="2:7" x14ac:dyDescent="0.25">
      <c r="B809" s="26" t="s">
        <v>278</v>
      </c>
      <c r="C809" s="1"/>
      <c r="D809" s="1">
        <v>20</v>
      </c>
      <c r="E809" s="5">
        <v>99981818</v>
      </c>
      <c r="F809" s="5">
        <f t="shared" si="24"/>
        <v>79985454.400000006</v>
      </c>
      <c r="G809" s="7">
        <f t="shared" si="25"/>
        <v>87990000</v>
      </c>
    </row>
    <row r="810" spans="2:7" x14ac:dyDescent="0.25">
      <c r="B810" s="26" t="s">
        <v>1110</v>
      </c>
      <c r="C810" s="1"/>
      <c r="D810" s="1">
        <v>20</v>
      </c>
      <c r="E810" s="5">
        <v>52709091</v>
      </c>
      <c r="F810" s="5">
        <f t="shared" si="24"/>
        <v>42167272.799999997</v>
      </c>
      <c r="G810" s="7">
        <f t="shared" si="25"/>
        <v>46390000</v>
      </c>
    </row>
    <row r="811" spans="2:7" x14ac:dyDescent="0.25">
      <c r="B811" s="26" t="s">
        <v>1111</v>
      </c>
      <c r="C811" s="1"/>
      <c r="D811" s="1">
        <v>20</v>
      </c>
      <c r="E811" s="5">
        <v>49981818</v>
      </c>
      <c r="F811" s="5">
        <f t="shared" si="24"/>
        <v>39985454.399999999</v>
      </c>
      <c r="G811" s="7">
        <f t="shared" si="25"/>
        <v>43990000</v>
      </c>
    </row>
    <row r="812" spans="2:7" x14ac:dyDescent="0.25">
      <c r="B812" s="26" t="s">
        <v>1112</v>
      </c>
      <c r="C812" s="1"/>
      <c r="D812" s="1">
        <v>20</v>
      </c>
      <c r="E812" s="5">
        <v>49981818</v>
      </c>
      <c r="F812" s="5">
        <f t="shared" si="24"/>
        <v>39985454.399999999</v>
      </c>
      <c r="G812" s="7">
        <f t="shared" si="25"/>
        <v>43990000</v>
      </c>
    </row>
    <row r="813" spans="2:7" x14ac:dyDescent="0.25">
      <c r="B813" s="26" t="s">
        <v>790</v>
      </c>
      <c r="C813" s="1"/>
      <c r="D813" s="1">
        <v>20</v>
      </c>
      <c r="E813" s="5">
        <v>68163636</v>
      </c>
      <c r="F813" s="5">
        <f t="shared" si="24"/>
        <v>54530908.799999997</v>
      </c>
      <c r="G813" s="7">
        <f t="shared" si="25"/>
        <v>59990000</v>
      </c>
    </row>
    <row r="814" spans="2:7" x14ac:dyDescent="0.25">
      <c r="B814" s="26" t="s">
        <v>279</v>
      </c>
      <c r="C814" s="1"/>
      <c r="D814" s="1">
        <v>20</v>
      </c>
      <c r="E814" s="5">
        <v>122709091</v>
      </c>
      <c r="F814" s="5">
        <f t="shared" si="24"/>
        <v>98167272.799999997</v>
      </c>
      <c r="G814" s="7">
        <f t="shared" si="25"/>
        <v>107990000</v>
      </c>
    </row>
    <row r="815" spans="2:7" x14ac:dyDescent="0.25">
      <c r="B815" s="26" t="s">
        <v>280</v>
      </c>
      <c r="C815" s="1"/>
      <c r="D815" s="1">
        <v>20</v>
      </c>
      <c r="E815" s="5">
        <v>66345455</v>
      </c>
      <c r="F815" s="5">
        <f t="shared" si="24"/>
        <v>53076364</v>
      </c>
      <c r="G815" s="7">
        <f t="shared" si="25"/>
        <v>58390000</v>
      </c>
    </row>
    <row r="816" spans="2:7" x14ac:dyDescent="0.25">
      <c r="B816" s="26" t="s">
        <v>281</v>
      </c>
      <c r="C816" s="1"/>
      <c r="D816" s="1">
        <v>20</v>
      </c>
      <c r="E816" s="5">
        <v>72709091</v>
      </c>
      <c r="F816" s="5">
        <f t="shared" si="24"/>
        <v>58167272.799999997</v>
      </c>
      <c r="G816" s="7">
        <f t="shared" si="25"/>
        <v>63990000</v>
      </c>
    </row>
    <row r="817" spans="2:7" x14ac:dyDescent="0.25">
      <c r="B817" s="26" t="s">
        <v>282</v>
      </c>
      <c r="C817" s="1"/>
      <c r="D817" s="1">
        <v>20</v>
      </c>
      <c r="E817" s="5">
        <v>35000000</v>
      </c>
      <c r="F817" s="5">
        <f t="shared" si="24"/>
        <v>28000000</v>
      </c>
      <c r="G817" s="7">
        <f t="shared" si="25"/>
        <v>30800000</v>
      </c>
    </row>
    <row r="818" spans="2:7" x14ac:dyDescent="0.25">
      <c r="B818" s="26" t="s">
        <v>1113</v>
      </c>
      <c r="C818" s="1"/>
      <c r="D818" s="1">
        <v>20</v>
      </c>
      <c r="E818" s="5">
        <v>35000000</v>
      </c>
      <c r="F818" s="5">
        <f t="shared" si="24"/>
        <v>28000000</v>
      </c>
      <c r="G818" s="7">
        <f t="shared" si="25"/>
        <v>30800000</v>
      </c>
    </row>
    <row r="819" spans="2:7" x14ac:dyDescent="0.25">
      <c r="B819" s="26" t="s">
        <v>1114</v>
      </c>
      <c r="C819" s="1"/>
      <c r="D819" s="1">
        <v>20</v>
      </c>
      <c r="E819" s="5">
        <v>36000000</v>
      </c>
      <c r="F819" s="5">
        <f t="shared" si="24"/>
        <v>28800000</v>
      </c>
      <c r="G819" s="7">
        <f t="shared" si="25"/>
        <v>31680000</v>
      </c>
    </row>
    <row r="820" spans="2:7" x14ac:dyDescent="0.25">
      <c r="B820" s="26" t="s">
        <v>1115</v>
      </c>
      <c r="C820" s="1"/>
      <c r="D820" s="1">
        <v>20</v>
      </c>
      <c r="E820" s="5">
        <v>36000000</v>
      </c>
      <c r="F820" s="5">
        <f t="shared" si="24"/>
        <v>28800000</v>
      </c>
      <c r="G820" s="7">
        <f t="shared" si="25"/>
        <v>31680000</v>
      </c>
    </row>
    <row r="821" spans="2:7" x14ac:dyDescent="0.25">
      <c r="B821" s="26" t="s">
        <v>1116</v>
      </c>
      <c r="C821" s="1"/>
      <c r="D821" s="1">
        <v>20</v>
      </c>
      <c r="E821" s="5">
        <v>37000000</v>
      </c>
      <c r="F821" s="5">
        <f t="shared" si="24"/>
        <v>29600000</v>
      </c>
      <c r="G821" s="7">
        <f t="shared" si="25"/>
        <v>32560000</v>
      </c>
    </row>
    <row r="822" spans="2:7" x14ac:dyDescent="0.25">
      <c r="B822" s="26" t="s">
        <v>1117</v>
      </c>
      <c r="C822" s="1"/>
      <c r="D822" s="1">
        <v>20</v>
      </c>
      <c r="E822" s="5">
        <v>38000000</v>
      </c>
      <c r="F822" s="5">
        <f t="shared" si="24"/>
        <v>30400000</v>
      </c>
      <c r="G822" s="7">
        <f t="shared" si="25"/>
        <v>33440000</v>
      </c>
    </row>
    <row r="823" spans="2:7" x14ac:dyDescent="0.25">
      <c r="B823" s="26" t="s">
        <v>1118</v>
      </c>
      <c r="C823" s="1"/>
      <c r="D823" s="1">
        <v>20</v>
      </c>
      <c r="E823" s="5">
        <v>38000000</v>
      </c>
      <c r="F823" s="5">
        <f t="shared" si="24"/>
        <v>30400000</v>
      </c>
      <c r="G823" s="7">
        <f t="shared" si="25"/>
        <v>33440000</v>
      </c>
    </row>
    <row r="824" spans="2:7" x14ac:dyDescent="0.25">
      <c r="B824" s="26" t="s">
        <v>1119</v>
      </c>
      <c r="C824" s="1"/>
      <c r="D824" s="1">
        <v>20</v>
      </c>
      <c r="E824" s="5">
        <v>38000000</v>
      </c>
      <c r="F824" s="5">
        <f t="shared" si="24"/>
        <v>30400000</v>
      </c>
      <c r="G824" s="7">
        <f t="shared" si="25"/>
        <v>33440000</v>
      </c>
    </row>
    <row r="825" spans="2:7" x14ac:dyDescent="0.25">
      <c r="B825" s="26" t="s">
        <v>791</v>
      </c>
      <c r="C825" s="1"/>
      <c r="D825" s="1">
        <v>20</v>
      </c>
      <c r="E825" s="5">
        <v>40000000</v>
      </c>
      <c r="F825" s="5">
        <f t="shared" si="24"/>
        <v>32000000</v>
      </c>
      <c r="G825" s="7">
        <f t="shared" si="25"/>
        <v>35200000</v>
      </c>
    </row>
    <row r="826" spans="2:7" x14ac:dyDescent="0.25">
      <c r="B826" s="26" t="s">
        <v>1120</v>
      </c>
      <c r="C826" s="1"/>
      <c r="D826" s="1">
        <v>20</v>
      </c>
      <c r="E826" s="5">
        <v>40000000</v>
      </c>
      <c r="F826" s="5">
        <f t="shared" si="24"/>
        <v>32000000</v>
      </c>
      <c r="G826" s="7">
        <f t="shared" si="25"/>
        <v>35200000</v>
      </c>
    </row>
    <row r="827" spans="2:7" x14ac:dyDescent="0.25">
      <c r="B827" s="26" t="s">
        <v>1124</v>
      </c>
      <c r="C827" s="1"/>
      <c r="D827" s="1">
        <v>20</v>
      </c>
      <c r="E827" s="5">
        <v>5436364</v>
      </c>
      <c r="F827" s="5">
        <f t="shared" si="24"/>
        <v>4349091.2</v>
      </c>
      <c r="G827" s="7">
        <f t="shared" si="25"/>
        <v>4790000</v>
      </c>
    </row>
    <row r="828" spans="2:7" x14ac:dyDescent="0.25">
      <c r="B828" s="26" t="s">
        <v>1125</v>
      </c>
      <c r="C828" s="1"/>
      <c r="D828" s="1">
        <v>20</v>
      </c>
      <c r="E828" s="5">
        <v>4527273</v>
      </c>
      <c r="F828" s="5">
        <f t="shared" si="24"/>
        <v>3621818.4</v>
      </c>
      <c r="G828" s="7">
        <f t="shared" si="25"/>
        <v>3990000</v>
      </c>
    </row>
    <row r="829" spans="2:7" x14ac:dyDescent="0.25">
      <c r="B829" s="26" t="s">
        <v>1127</v>
      </c>
      <c r="C829" s="1"/>
      <c r="D829" s="1">
        <v>20</v>
      </c>
      <c r="E829" s="5">
        <v>20280000</v>
      </c>
      <c r="F829" s="5">
        <f t="shared" si="24"/>
        <v>16224000</v>
      </c>
      <c r="G829" s="7">
        <f t="shared" si="25"/>
        <v>17850000</v>
      </c>
    </row>
    <row r="830" spans="2:7" x14ac:dyDescent="0.25">
      <c r="B830" s="26" t="s">
        <v>794</v>
      </c>
      <c r="C830" s="1"/>
      <c r="D830" s="1">
        <v>20</v>
      </c>
      <c r="E830" s="5">
        <v>89072727</v>
      </c>
      <c r="F830" s="5">
        <f t="shared" si="24"/>
        <v>71258181.599999994</v>
      </c>
      <c r="G830" s="7">
        <f t="shared" si="25"/>
        <v>78390000</v>
      </c>
    </row>
    <row r="831" spans="2:7" x14ac:dyDescent="0.25">
      <c r="B831" s="26" t="s">
        <v>297</v>
      </c>
      <c r="C831" s="1"/>
      <c r="D831" s="1">
        <v>20</v>
      </c>
      <c r="E831" s="5">
        <v>45853211</v>
      </c>
      <c r="F831" s="5">
        <f t="shared" si="24"/>
        <v>36682568.799999997</v>
      </c>
      <c r="G831" s="7">
        <f t="shared" si="25"/>
        <v>40360000</v>
      </c>
    </row>
    <row r="832" spans="2:7" x14ac:dyDescent="0.25">
      <c r="B832" s="26" t="s">
        <v>1128</v>
      </c>
      <c r="C832" s="1"/>
      <c r="D832" s="1">
        <v>20</v>
      </c>
      <c r="E832" s="5">
        <v>29736000</v>
      </c>
      <c r="F832" s="5">
        <f t="shared" si="24"/>
        <v>23788800</v>
      </c>
      <c r="G832" s="7">
        <f t="shared" si="25"/>
        <v>26170000</v>
      </c>
    </row>
    <row r="833" spans="2:7" x14ac:dyDescent="0.25">
      <c r="B833" s="26" t="s">
        <v>298</v>
      </c>
      <c r="C833" s="1"/>
      <c r="D833" s="1">
        <v>20</v>
      </c>
      <c r="E833" s="5">
        <v>39431193</v>
      </c>
      <c r="F833" s="5">
        <f t="shared" si="24"/>
        <v>31544954.399999999</v>
      </c>
      <c r="G833" s="7">
        <f t="shared" si="25"/>
        <v>34700000</v>
      </c>
    </row>
    <row r="834" spans="2:7" x14ac:dyDescent="0.25">
      <c r="B834" s="26" t="s">
        <v>299</v>
      </c>
      <c r="C834" s="1"/>
      <c r="D834" s="1">
        <v>20</v>
      </c>
      <c r="E834" s="5">
        <v>68163636</v>
      </c>
      <c r="F834" s="5">
        <f t="shared" si="24"/>
        <v>54530908.799999997</v>
      </c>
      <c r="G834" s="7">
        <f t="shared" si="25"/>
        <v>59990000</v>
      </c>
    </row>
    <row r="835" spans="2:7" x14ac:dyDescent="0.25">
      <c r="B835" s="26" t="s">
        <v>300</v>
      </c>
      <c r="C835" s="1"/>
      <c r="D835" s="1">
        <v>20</v>
      </c>
      <c r="E835" s="5">
        <v>55027523</v>
      </c>
      <c r="F835" s="5">
        <f t="shared" si="24"/>
        <v>44022018.399999999</v>
      </c>
      <c r="G835" s="7">
        <f t="shared" si="25"/>
        <v>48430000</v>
      </c>
    </row>
    <row r="836" spans="2:7" x14ac:dyDescent="0.25">
      <c r="B836" s="26" t="s">
        <v>1129</v>
      </c>
      <c r="C836" s="1"/>
      <c r="D836" s="1">
        <v>20</v>
      </c>
      <c r="E836" s="5">
        <v>59072727</v>
      </c>
      <c r="F836" s="5">
        <f t="shared" ref="F836:F899" si="26">E836-E836*(D836)/100</f>
        <v>47258181.600000001</v>
      </c>
      <c r="G836" s="7">
        <f t="shared" ref="G836:G899" si="27">_xlfn.CEILING.MATH(F836*110%,10000)</f>
        <v>51990000</v>
      </c>
    </row>
    <row r="837" spans="2:7" x14ac:dyDescent="0.25">
      <c r="B837" s="26" t="s">
        <v>302</v>
      </c>
      <c r="C837" s="1"/>
      <c r="D837" s="1">
        <v>20</v>
      </c>
      <c r="E837" s="5">
        <v>52709091</v>
      </c>
      <c r="F837" s="5">
        <f t="shared" si="26"/>
        <v>42167272.799999997</v>
      </c>
      <c r="G837" s="7">
        <f t="shared" si="27"/>
        <v>46390000</v>
      </c>
    </row>
    <row r="838" spans="2:7" x14ac:dyDescent="0.25">
      <c r="B838" s="26" t="s">
        <v>303</v>
      </c>
      <c r="C838" s="1"/>
      <c r="D838" s="1">
        <v>20</v>
      </c>
      <c r="E838" s="5">
        <v>30256881</v>
      </c>
      <c r="F838" s="5">
        <f t="shared" si="26"/>
        <v>24205504.800000001</v>
      </c>
      <c r="G838" s="7">
        <f t="shared" si="27"/>
        <v>26630000</v>
      </c>
    </row>
    <row r="839" spans="2:7" x14ac:dyDescent="0.25">
      <c r="B839" s="26" t="s">
        <v>1130</v>
      </c>
      <c r="C839" s="1"/>
      <c r="D839" s="1">
        <v>20</v>
      </c>
      <c r="E839" s="5">
        <v>30256881</v>
      </c>
      <c r="F839" s="5">
        <f t="shared" si="26"/>
        <v>24205504.800000001</v>
      </c>
      <c r="G839" s="7">
        <f t="shared" si="27"/>
        <v>26630000</v>
      </c>
    </row>
    <row r="840" spans="2:7" x14ac:dyDescent="0.25">
      <c r="B840" s="26" t="s">
        <v>1131</v>
      </c>
      <c r="C840" s="1"/>
      <c r="D840" s="1">
        <v>20</v>
      </c>
      <c r="E840" s="5">
        <v>64201835</v>
      </c>
      <c r="F840" s="5">
        <f t="shared" si="26"/>
        <v>51361468</v>
      </c>
      <c r="G840" s="7">
        <f t="shared" si="27"/>
        <v>56500000</v>
      </c>
    </row>
    <row r="841" spans="2:7" x14ac:dyDescent="0.25">
      <c r="B841" s="26" t="s">
        <v>305</v>
      </c>
      <c r="C841" s="1"/>
      <c r="D841" s="1">
        <v>20</v>
      </c>
      <c r="E841" s="5">
        <v>32091743</v>
      </c>
      <c r="F841" s="5">
        <f t="shared" si="26"/>
        <v>25673394.399999999</v>
      </c>
      <c r="G841" s="7">
        <f t="shared" si="27"/>
        <v>28250000</v>
      </c>
    </row>
    <row r="842" spans="2:7" x14ac:dyDescent="0.25">
      <c r="B842" s="26" t="s">
        <v>306</v>
      </c>
      <c r="C842" s="1"/>
      <c r="D842" s="1">
        <v>20</v>
      </c>
      <c r="E842" s="5">
        <v>39431193</v>
      </c>
      <c r="F842" s="5">
        <f t="shared" si="26"/>
        <v>31544954.399999999</v>
      </c>
      <c r="G842" s="7">
        <f t="shared" si="27"/>
        <v>34700000</v>
      </c>
    </row>
    <row r="843" spans="2:7" x14ac:dyDescent="0.25">
      <c r="B843" s="26" t="s">
        <v>1132</v>
      </c>
      <c r="C843" s="1"/>
      <c r="D843" s="1">
        <v>20</v>
      </c>
      <c r="E843" s="5">
        <v>73376147</v>
      </c>
      <c r="F843" s="5">
        <f t="shared" si="26"/>
        <v>58700917.600000001</v>
      </c>
      <c r="G843" s="7">
        <f t="shared" si="27"/>
        <v>64580000</v>
      </c>
    </row>
    <row r="844" spans="2:7" x14ac:dyDescent="0.25">
      <c r="B844" s="26" t="s">
        <v>1134</v>
      </c>
      <c r="C844" s="1"/>
      <c r="D844" s="1">
        <v>20</v>
      </c>
      <c r="E844" s="5">
        <v>30256881</v>
      </c>
      <c r="F844" s="5">
        <f t="shared" si="26"/>
        <v>24205504.800000001</v>
      </c>
      <c r="G844" s="7">
        <f t="shared" si="27"/>
        <v>26630000</v>
      </c>
    </row>
    <row r="845" spans="2:7" x14ac:dyDescent="0.25">
      <c r="B845" s="26" t="s">
        <v>308</v>
      </c>
      <c r="C845" s="1"/>
      <c r="D845" s="1">
        <v>20</v>
      </c>
      <c r="E845" s="5">
        <v>66345455</v>
      </c>
      <c r="F845" s="5">
        <f t="shared" si="26"/>
        <v>53076364</v>
      </c>
      <c r="G845" s="7">
        <f t="shared" si="27"/>
        <v>58390000</v>
      </c>
    </row>
    <row r="846" spans="2:7" x14ac:dyDescent="0.25">
      <c r="B846" s="26" t="s">
        <v>309</v>
      </c>
      <c r="C846" s="1"/>
      <c r="D846" s="1">
        <v>20</v>
      </c>
      <c r="E846" s="5">
        <v>60211009</v>
      </c>
      <c r="F846" s="5">
        <f t="shared" si="26"/>
        <v>48168807.200000003</v>
      </c>
      <c r="G846" s="7">
        <f t="shared" si="27"/>
        <v>52990000</v>
      </c>
    </row>
    <row r="847" spans="2:7" x14ac:dyDescent="0.25">
      <c r="B847" s="26" t="s">
        <v>310</v>
      </c>
      <c r="C847" s="1"/>
      <c r="D847" s="1">
        <v>20</v>
      </c>
      <c r="E847" s="5">
        <v>60211009</v>
      </c>
      <c r="F847" s="5">
        <f t="shared" si="26"/>
        <v>48168807.200000003</v>
      </c>
      <c r="G847" s="7">
        <f t="shared" si="27"/>
        <v>52990000</v>
      </c>
    </row>
    <row r="848" spans="2:7" x14ac:dyDescent="0.25">
      <c r="B848" s="26" t="s">
        <v>1135</v>
      </c>
      <c r="C848" s="1"/>
      <c r="D848" s="1">
        <v>20</v>
      </c>
      <c r="E848" s="5">
        <v>48605505</v>
      </c>
      <c r="F848" s="5">
        <f t="shared" si="26"/>
        <v>38884404</v>
      </c>
      <c r="G848" s="7">
        <f t="shared" si="27"/>
        <v>42780000</v>
      </c>
    </row>
    <row r="849" spans="2:7" x14ac:dyDescent="0.25">
      <c r="B849" s="26" t="s">
        <v>1136</v>
      </c>
      <c r="C849" s="1"/>
      <c r="D849" s="1">
        <v>20</v>
      </c>
      <c r="E849" s="5">
        <v>48605505</v>
      </c>
      <c r="F849" s="5">
        <f t="shared" si="26"/>
        <v>38884404</v>
      </c>
      <c r="G849" s="7">
        <f t="shared" si="27"/>
        <v>42780000</v>
      </c>
    </row>
    <row r="850" spans="2:7" x14ac:dyDescent="0.25">
      <c r="B850" s="26" t="s">
        <v>314</v>
      </c>
      <c r="C850" s="1"/>
      <c r="D850" s="1">
        <v>20</v>
      </c>
      <c r="E850" s="5">
        <v>45853211</v>
      </c>
      <c r="F850" s="5">
        <f t="shared" si="26"/>
        <v>36682568.799999997</v>
      </c>
      <c r="G850" s="7">
        <f t="shared" si="27"/>
        <v>40360000</v>
      </c>
    </row>
    <row r="851" spans="2:7" x14ac:dyDescent="0.25">
      <c r="B851" s="26" t="s">
        <v>317</v>
      </c>
      <c r="C851" s="1"/>
      <c r="D851" s="1">
        <v>20</v>
      </c>
      <c r="E851" s="5">
        <v>54527273</v>
      </c>
      <c r="F851" s="5">
        <f t="shared" si="26"/>
        <v>43621818.399999999</v>
      </c>
      <c r="G851" s="7">
        <f t="shared" si="27"/>
        <v>47990000</v>
      </c>
    </row>
    <row r="852" spans="2:7" x14ac:dyDescent="0.25">
      <c r="B852" s="26" t="s">
        <v>320</v>
      </c>
      <c r="C852" s="1"/>
      <c r="D852" s="1">
        <v>20</v>
      </c>
      <c r="E852" s="5">
        <v>57779817</v>
      </c>
      <c r="F852" s="5">
        <f t="shared" si="26"/>
        <v>46223853.600000001</v>
      </c>
      <c r="G852" s="7">
        <f t="shared" si="27"/>
        <v>50850000</v>
      </c>
    </row>
    <row r="853" spans="2:7" x14ac:dyDescent="0.25">
      <c r="B853" s="26" t="s">
        <v>1137</v>
      </c>
      <c r="C853" s="1"/>
      <c r="D853" s="1">
        <v>20</v>
      </c>
      <c r="E853" s="5">
        <v>53192661</v>
      </c>
      <c r="F853" s="5">
        <f t="shared" si="26"/>
        <v>42554128.799999997</v>
      </c>
      <c r="G853" s="7">
        <f t="shared" si="27"/>
        <v>46810000</v>
      </c>
    </row>
    <row r="854" spans="2:7" x14ac:dyDescent="0.25">
      <c r="B854" s="26" t="s">
        <v>323</v>
      </c>
      <c r="C854" s="1"/>
      <c r="D854" s="1">
        <v>20</v>
      </c>
      <c r="E854" s="5">
        <v>36678899</v>
      </c>
      <c r="F854" s="5">
        <f t="shared" si="26"/>
        <v>29343119.199999999</v>
      </c>
      <c r="G854" s="7">
        <f t="shared" si="27"/>
        <v>32280000</v>
      </c>
    </row>
    <row r="855" spans="2:7" x14ac:dyDescent="0.25">
      <c r="B855" s="26" t="s">
        <v>324</v>
      </c>
      <c r="C855" s="1"/>
      <c r="D855" s="1">
        <v>20</v>
      </c>
      <c r="E855" s="5">
        <v>40890909</v>
      </c>
      <c r="F855" s="5">
        <f t="shared" si="26"/>
        <v>32712727.199999999</v>
      </c>
      <c r="G855" s="7">
        <f t="shared" si="27"/>
        <v>35990000</v>
      </c>
    </row>
    <row r="856" spans="2:7" x14ac:dyDescent="0.25">
      <c r="B856" s="26" t="s">
        <v>1138</v>
      </c>
      <c r="C856" s="1"/>
      <c r="D856" s="1">
        <v>20</v>
      </c>
      <c r="E856" s="5">
        <v>48605505</v>
      </c>
      <c r="F856" s="5">
        <f t="shared" si="26"/>
        <v>38884404</v>
      </c>
      <c r="G856" s="7">
        <f t="shared" si="27"/>
        <v>42780000</v>
      </c>
    </row>
    <row r="857" spans="2:7" x14ac:dyDescent="0.25">
      <c r="B857" s="26" t="s">
        <v>326</v>
      </c>
      <c r="C857" s="1"/>
      <c r="D857" s="1">
        <v>20</v>
      </c>
      <c r="E857" s="5">
        <v>48605505</v>
      </c>
      <c r="F857" s="5">
        <f t="shared" si="26"/>
        <v>38884404</v>
      </c>
      <c r="G857" s="7">
        <f t="shared" si="27"/>
        <v>42780000</v>
      </c>
    </row>
    <row r="858" spans="2:7" x14ac:dyDescent="0.25">
      <c r="B858" s="26" t="s">
        <v>327</v>
      </c>
      <c r="C858" s="1"/>
      <c r="D858" s="1">
        <v>20</v>
      </c>
      <c r="E858" s="5">
        <v>48605505</v>
      </c>
      <c r="F858" s="5">
        <f t="shared" si="26"/>
        <v>38884404</v>
      </c>
      <c r="G858" s="7">
        <f t="shared" si="27"/>
        <v>42780000</v>
      </c>
    </row>
    <row r="859" spans="2:7" x14ac:dyDescent="0.25">
      <c r="B859" s="26" t="s">
        <v>328</v>
      </c>
      <c r="C859" s="1"/>
      <c r="D859" s="1">
        <v>20</v>
      </c>
      <c r="E859" s="5">
        <v>55027523</v>
      </c>
      <c r="F859" s="5">
        <f t="shared" si="26"/>
        <v>44022018.399999999</v>
      </c>
      <c r="G859" s="7">
        <f t="shared" si="27"/>
        <v>48430000</v>
      </c>
    </row>
    <row r="860" spans="2:7" x14ac:dyDescent="0.25">
      <c r="B860" s="26" t="s">
        <v>329</v>
      </c>
      <c r="C860" s="1"/>
      <c r="D860" s="1">
        <v>20</v>
      </c>
      <c r="E860" s="5">
        <v>55027523</v>
      </c>
      <c r="F860" s="5">
        <f t="shared" si="26"/>
        <v>44022018.399999999</v>
      </c>
      <c r="G860" s="7">
        <f t="shared" si="27"/>
        <v>48430000</v>
      </c>
    </row>
    <row r="861" spans="2:7" x14ac:dyDescent="0.25">
      <c r="B861" s="26" t="s">
        <v>331</v>
      </c>
      <c r="C861" s="1"/>
      <c r="D861" s="1">
        <v>20</v>
      </c>
      <c r="E861" s="5">
        <v>77254545</v>
      </c>
      <c r="F861" s="5">
        <f t="shared" si="26"/>
        <v>61803636</v>
      </c>
      <c r="G861" s="7">
        <f t="shared" si="27"/>
        <v>67990000</v>
      </c>
    </row>
    <row r="862" spans="2:7" x14ac:dyDescent="0.25">
      <c r="B862" s="26" t="s">
        <v>1141</v>
      </c>
      <c r="C862" s="1"/>
      <c r="D862" s="1">
        <v>20</v>
      </c>
      <c r="E862" s="5">
        <v>53192661</v>
      </c>
      <c r="F862" s="5">
        <f t="shared" si="26"/>
        <v>42554128.799999997</v>
      </c>
      <c r="G862" s="7">
        <f t="shared" si="27"/>
        <v>46810000</v>
      </c>
    </row>
    <row r="863" spans="2:7" x14ac:dyDescent="0.25">
      <c r="B863" s="26" t="s">
        <v>1142</v>
      </c>
      <c r="C863" s="1"/>
      <c r="D863" s="1">
        <v>20</v>
      </c>
      <c r="E863" s="5">
        <v>53192661</v>
      </c>
      <c r="F863" s="5">
        <f t="shared" si="26"/>
        <v>42554128.799999997</v>
      </c>
      <c r="G863" s="7">
        <f t="shared" si="27"/>
        <v>46810000</v>
      </c>
    </row>
    <row r="864" spans="2:7" x14ac:dyDescent="0.25">
      <c r="B864" s="26" t="s">
        <v>1143</v>
      </c>
      <c r="C864" s="1"/>
      <c r="D864" s="1">
        <v>20</v>
      </c>
      <c r="E864" s="5">
        <v>84527273</v>
      </c>
      <c r="F864" s="5">
        <f t="shared" si="26"/>
        <v>67621818.400000006</v>
      </c>
      <c r="G864" s="7">
        <f t="shared" si="27"/>
        <v>74390000</v>
      </c>
    </row>
    <row r="865" spans="2:7" x14ac:dyDescent="0.25">
      <c r="B865" s="26" t="s">
        <v>337</v>
      </c>
      <c r="C865" s="1"/>
      <c r="D865" s="1">
        <v>20</v>
      </c>
      <c r="E865" s="5">
        <v>57254545</v>
      </c>
      <c r="F865" s="5">
        <f t="shared" si="26"/>
        <v>45803636</v>
      </c>
      <c r="G865" s="7">
        <f t="shared" si="27"/>
        <v>50390000</v>
      </c>
    </row>
    <row r="866" spans="2:7" x14ac:dyDescent="0.25">
      <c r="B866" s="26" t="s">
        <v>338</v>
      </c>
      <c r="C866" s="1"/>
      <c r="D866" s="1">
        <v>20</v>
      </c>
      <c r="E866" s="5">
        <v>52709091</v>
      </c>
      <c r="F866" s="5">
        <f t="shared" si="26"/>
        <v>42167272.799999997</v>
      </c>
      <c r="G866" s="7">
        <f t="shared" si="27"/>
        <v>46390000</v>
      </c>
    </row>
    <row r="867" spans="2:7" x14ac:dyDescent="0.25">
      <c r="B867" s="26" t="s">
        <v>1144</v>
      </c>
      <c r="C867" s="1"/>
      <c r="D867" s="1">
        <v>20</v>
      </c>
      <c r="E867" s="5">
        <v>64201835</v>
      </c>
      <c r="F867" s="5">
        <f t="shared" si="26"/>
        <v>51361468</v>
      </c>
      <c r="G867" s="7">
        <f t="shared" si="27"/>
        <v>56500000</v>
      </c>
    </row>
    <row r="868" spans="2:7" x14ac:dyDescent="0.25">
      <c r="B868" s="26" t="s">
        <v>1145</v>
      </c>
      <c r="C868" s="1"/>
      <c r="D868" s="1">
        <v>20</v>
      </c>
      <c r="E868" s="5">
        <v>68163636</v>
      </c>
      <c r="F868" s="5">
        <f t="shared" si="26"/>
        <v>54530908.799999997</v>
      </c>
      <c r="G868" s="7">
        <f t="shared" si="27"/>
        <v>59990000</v>
      </c>
    </row>
    <row r="869" spans="2:7" x14ac:dyDescent="0.25">
      <c r="B869" s="26" t="s">
        <v>339</v>
      </c>
      <c r="C869" s="1"/>
      <c r="D869" s="1">
        <v>20</v>
      </c>
      <c r="E869" s="5">
        <v>79981818</v>
      </c>
      <c r="F869" s="5">
        <f t="shared" si="26"/>
        <v>63985454.399999999</v>
      </c>
      <c r="G869" s="7">
        <f t="shared" si="27"/>
        <v>70390000</v>
      </c>
    </row>
    <row r="870" spans="2:7" x14ac:dyDescent="0.25">
      <c r="B870" s="26" t="s">
        <v>1146</v>
      </c>
      <c r="C870" s="1"/>
      <c r="D870" s="1">
        <v>20</v>
      </c>
      <c r="E870" s="5">
        <v>84527273</v>
      </c>
      <c r="F870" s="5">
        <f t="shared" si="26"/>
        <v>67621818.400000006</v>
      </c>
      <c r="G870" s="7">
        <f t="shared" si="27"/>
        <v>74390000</v>
      </c>
    </row>
    <row r="871" spans="2:7" x14ac:dyDescent="0.25">
      <c r="B871" s="26" t="s">
        <v>341</v>
      </c>
      <c r="C871" s="1"/>
      <c r="D871" s="1">
        <v>20</v>
      </c>
      <c r="E871" s="5">
        <v>75436364</v>
      </c>
      <c r="F871" s="5">
        <f t="shared" si="26"/>
        <v>60349091.200000003</v>
      </c>
      <c r="G871" s="7">
        <f t="shared" si="27"/>
        <v>66390000</v>
      </c>
    </row>
    <row r="872" spans="2:7" x14ac:dyDescent="0.25">
      <c r="B872" s="26" t="s">
        <v>342</v>
      </c>
      <c r="C872" s="1"/>
      <c r="D872" s="1">
        <v>20</v>
      </c>
      <c r="E872" s="5">
        <v>89072727</v>
      </c>
      <c r="F872" s="5">
        <f t="shared" si="26"/>
        <v>71258181.599999994</v>
      </c>
      <c r="G872" s="7">
        <f t="shared" si="27"/>
        <v>78390000</v>
      </c>
    </row>
    <row r="873" spans="2:7" x14ac:dyDescent="0.25">
      <c r="B873" s="26" t="s">
        <v>343</v>
      </c>
      <c r="C873" s="1"/>
      <c r="D873" s="1">
        <v>20</v>
      </c>
      <c r="E873" s="5">
        <v>66345455</v>
      </c>
      <c r="F873" s="5">
        <f t="shared" si="26"/>
        <v>53076364</v>
      </c>
      <c r="G873" s="7">
        <f t="shared" si="27"/>
        <v>58390000</v>
      </c>
    </row>
    <row r="874" spans="2:7" x14ac:dyDescent="0.25">
      <c r="B874" s="26" t="s">
        <v>345</v>
      </c>
      <c r="C874" s="1"/>
      <c r="D874" s="1">
        <v>20</v>
      </c>
      <c r="E874" s="5">
        <v>79981818</v>
      </c>
      <c r="F874" s="5">
        <f t="shared" si="26"/>
        <v>63985454.399999999</v>
      </c>
      <c r="G874" s="7">
        <f t="shared" si="27"/>
        <v>70390000</v>
      </c>
    </row>
    <row r="875" spans="2:7" x14ac:dyDescent="0.25">
      <c r="B875" s="26" t="s">
        <v>795</v>
      </c>
      <c r="C875" s="1"/>
      <c r="D875" s="1">
        <v>20</v>
      </c>
      <c r="E875" s="5">
        <v>89072727</v>
      </c>
      <c r="F875" s="5">
        <f t="shared" si="26"/>
        <v>71258181.599999994</v>
      </c>
      <c r="G875" s="7">
        <f t="shared" si="27"/>
        <v>78390000</v>
      </c>
    </row>
    <row r="876" spans="2:7" x14ac:dyDescent="0.25">
      <c r="B876" s="26" t="s">
        <v>348</v>
      </c>
      <c r="C876" s="1"/>
      <c r="D876" s="1">
        <v>20</v>
      </c>
      <c r="E876" s="5">
        <v>68163636</v>
      </c>
      <c r="F876" s="5">
        <f t="shared" si="26"/>
        <v>54530908.799999997</v>
      </c>
      <c r="G876" s="7">
        <f t="shared" si="27"/>
        <v>59990000</v>
      </c>
    </row>
    <row r="877" spans="2:7" x14ac:dyDescent="0.25">
      <c r="B877" s="26" t="s">
        <v>352</v>
      </c>
      <c r="C877" s="1"/>
      <c r="D877" s="1">
        <v>20</v>
      </c>
      <c r="E877" s="5">
        <v>77254545</v>
      </c>
      <c r="F877" s="5">
        <f t="shared" si="26"/>
        <v>61803636</v>
      </c>
      <c r="G877" s="7">
        <f t="shared" si="27"/>
        <v>67990000</v>
      </c>
    </row>
    <row r="878" spans="2:7" x14ac:dyDescent="0.25">
      <c r="B878" s="26" t="s">
        <v>353</v>
      </c>
      <c r="C878" s="1"/>
      <c r="D878" s="1">
        <v>20</v>
      </c>
      <c r="E878" s="5">
        <v>57254545</v>
      </c>
      <c r="F878" s="5">
        <f t="shared" si="26"/>
        <v>45803636</v>
      </c>
      <c r="G878" s="7">
        <f t="shared" si="27"/>
        <v>50390000</v>
      </c>
    </row>
    <row r="879" spans="2:7" x14ac:dyDescent="0.25">
      <c r="B879" s="26" t="s">
        <v>354</v>
      </c>
      <c r="C879" s="1"/>
      <c r="D879" s="1">
        <v>20</v>
      </c>
      <c r="E879" s="5">
        <v>75436364</v>
      </c>
      <c r="F879" s="5">
        <f t="shared" si="26"/>
        <v>60349091.200000003</v>
      </c>
      <c r="G879" s="7">
        <f t="shared" si="27"/>
        <v>66390000</v>
      </c>
    </row>
    <row r="880" spans="2:7" x14ac:dyDescent="0.25">
      <c r="B880" s="26" t="s">
        <v>355</v>
      </c>
      <c r="C880" s="1"/>
      <c r="D880" s="1">
        <v>20</v>
      </c>
      <c r="E880" s="5">
        <v>75436364</v>
      </c>
      <c r="F880" s="5">
        <f t="shared" si="26"/>
        <v>60349091.200000003</v>
      </c>
      <c r="G880" s="7">
        <f t="shared" si="27"/>
        <v>66390000</v>
      </c>
    </row>
    <row r="881" spans="2:7" x14ac:dyDescent="0.25">
      <c r="B881" s="26" t="s">
        <v>356</v>
      </c>
      <c r="C881" s="1"/>
      <c r="D881" s="1">
        <v>20</v>
      </c>
      <c r="E881" s="5">
        <v>75436364</v>
      </c>
      <c r="F881" s="5">
        <f t="shared" si="26"/>
        <v>60349091.200000003</v>
      </c>
      <c r="G881" s="7">
        <f t="shared" si="27"/>
        <v>66390000</v>
      </c>
    </row>
    <row r="882" spans="2:7" x14ac:dyDescent="0.25">
      <c r="B882" s="26" t="s">
        <v>357</v>
      </c>
      <c r="C882" s="1"/>
      <c r="D882" s="1">
        <v>20</v>
      </c>
      <c r="E882" s="5">
        <v>72709091</v>
      </c>
      <c r="F882" s="5">
        <f t="shared" si="26"/>
        <v>58167272.799999997</v>
      </c>
      <c r="G882" s="7">
        <f t="shared" si="27"/>
        <v>63990000</v>
      </c>
    </row>
    <row r="883" spans="2:7" x14ac:dyDescent="0.25">
      <c r="B883" s="26" t="s">
        <v>358</v>
      </c>
      <c r="C883" s="1"/>
      <c r="D883" s="1">
        <v>20</v>
      </c>
      <c r="E883" s="5">
        <v>95436364</v>
      </c>
      <c r="F883" s="5">
        <f t="shared" si="26"/>
        <v>76349091.200000003</v>
      </c>
      <c r="G883" s="7">
        <f t="shared" si="27"/>
        <v>83990000</v>
      </c>
    </row>
    <row r="884" spans="2:7" x14ac:dyDescent="0.25">
      <c r="B884" s="26" t="s">
        <v>359</v>
      </c>
      <c r="C884" s="1"/>
      <c r="D884" s="1">
        <v>20</v>
      </c>
      <c r="E884" s="5">
        <v>77254545</v>
      </c>
      <c r="F884" s="5">
        <f t="shared" si="26"/>
        <v>61803636</v>
      </c>
      <c r="G884" s="7">
        <f t="shared" si="27"/>
        <v>67990000</v>
      </c>
    </row>
    <row r="885" spans="2:7" x14ac:dyDescent="0.25">
      <c r="B885" s="26" t="s">
        <v>360</v>
      </c>
      <c r="C885" s="1"/>
      <c r="D885" s="1">
        <v>20</v>
      </c>
      <c r="E885" s="5">
        <v>98163636</v>
      </c>
      <c r="F885" s="5">
        <f t="shared" si="26"/>
        <v>78530908.799999997</v>
      </c>
      <c r="G885" s="7">
        <f t="shared" si="27"/>
        <v>86390000</v>
      </c>
    </row>
    <row r="886" spans="2:7" x14ac:dyDescent="0.25">
      <c r="B886" s="26" t="s">
        <v>361</v>
      </c>
      <c r="C886" s="1"/>
      <c r="D886" s="1">
        <v>20</v>
      </c>
      <c r="E886" s="5">
        <v>99981818</v>
      </c>
      <c r="F886" s="5">
        <f t="shared" si="26"/>
        <v>79985454.400000006</v>
      </c>
      <c r="G886" s="7">
        <f t="shared" si="27"/>
        <v>87990000</v>
      </c>
    </row>
    <row r="887" spans="2:7" x14ac:dyDescent="0.25">
      <c r="B887" s="26" t="s">
        <v>362</v>
      </c>
      <c r="C887" s="1"/>
      <c r="D887" s="1">
        <v>20</v>
      </c>
      <c r="E887" s="5">
        <v>99981818</v>
      </c>
      <c r="F887" s="5">
        <f t="shared" si="26"/>
        <v>79985454.400000006</v>
      </c>
      <c r="G887" s="7">
        <f t="shared" si="27"/>
        <v>87990000</v>
      </c>
    </row>
    <row r="888" spans="2:7" x14ac:dyDescent="0.25">
      <c r="B888" s="26" t="s">
        <v>363</v>
      </c>
      <c r="C888" s="1"/>
      <c r="D888" s="1">
        <v>20</v>
      </c>
      <c r="E888" s="5">
        <v>104527273</v>
      </c>
      <c r="F888" s="5">
        <f t="shared" si="26"/>
        <v>83621818.400000006</v>
      </c>
      <c r="G888" s="7">
        <f t="shared" si="27"/>
        <v>91990000</v>
      </c>
    </row>
    <row r="889" spans="2:7" x14ac:dyDescent="0.25">
      <c r="B889" s="26" t="s">
        <v>365</v>
      </c>
      <c r="C889" s="1"/>
      <c r="D889" s="1">
        <v>20</v>
      </c>
      <c r="E889" s="5">
        <v>99981818</v>
      </c>
      <c r="F889" s="5">
        <f t="shared" si="26"/>
        <v>79985454.400000006</v>
      </c>
      <c r="G889" s="7">
        <f t="shared" si="27"/>
        <v>87990000</v>
      </c>
    </row>
    <row r="890" spans="2:7" x14ac:dyDescent="0.25">
      <c r="B890" s="26" t="s">
        <v>367</v>
      </c>
      <c r="C890" s="1"/>
      <c r="D890" s="1">
        <v>20</v>
      </c>
      <c r="E890" s="5">
        <v>81800000</v>
      </c>
      <c r="F890" s="5">
        <f t="shared" si="26"/>
        <v>65440000</v>
      </c>
      <c r="G890" s="7">
        <f t="shared" si="27"/>
        <v>71990000</v>
      </c>
    </row>
    <row r="891" spans="2:7" x14ac:dyDescent="0.25">
      <c r="B891" s="26" t="s">
        <v>368</v>
      </c>
      <c r="C891" s="1"/>
      <c r="D891" s="1">
        <v>20</v>
      </c>
      <c r="E891" s="5">
        <v>77254545</v>
      </c>
      <c r="F891" s="5">
        <f t="shared" si="26"/>
        <v>61803636</v>
      </c>
      <c r="G891" s="7">
        <f t="shared" si="27"/>
        <v>67990000</v>
      </c>
    </row>
    <row r="892" spans="2:7" x14ac:dyDescent="0.25">
      <c r="B892" s="26" t="s">
        <v>1147</v>
      </c>
      <c r="C892" s="1"/>
      <c r="D892" s="1">
        <v>20</v>
      </c>
      <c r="E892" s="5">
        <v>77254545</v>
      </c>
      <c r="F892" s="5">
        <f t="shared" si="26"/>
        <v>61803636</v>
      </c>
      <c r="G892" s="7">
        <f t="shared" si="27"/>
        <v>67990000</v>
      </c>
    </row>
    <row r="893" spans="2:7" x14ac:dyDescent="0.25">
      <c r="B893" s="26" t="s">
        <v>369</v>
      </c>
      <c r="C893" s="1"/>
      <c r="D893" s="1">
        <v>20</v>
      </c>
      <c r="E893" s="5">
        <v>77254545</v>
      </c>
      <c r="F893" s="5">
        <f t="shared" si="26"/>
        <v>61803636</v>
      </c>
      <c r="G893" s="7">
        <f t="shared" si="27"/>
        <v>67990000</v>
      </c>
    </row>
    <row r="894" spans="2:7" x14ac:dyDescent="0.25">
      <c r="B894" s="26" t="s">
        <v>370</v>
      </c>
      <c r="C894" s="1"/>
      <c r="D894" s="1">
        <v>20</v>
      </c>
      <c r="E894" s="5">
        <v>72709091</v>
      </c>
      <c r="F894" s="5">
        <f t="shared" si="26"/>
        <v>58167272.799999997</v>
      </c>
      <c r="G894" s="7">
        <f t="shared" si="27"/>
        <v>63990000</v>
      </c>
    </row>
    <row r="895" spans="2:7" x14ac:dyDescent="0.25">
      <c r="B895" s="26" t="s">
        <v>371</v>
      </c>
      <c r="C895" s="1"/>
      <c r="D895" s="1">
        <v>20</v>
      </c>
      <c r="E895" s="5">
        <v>79981818</v>
      </c>
      <c r="F895" s="5">
        <f t="shared" si="26"/>
        <v>63985454.399999999</v>
      </c>
      <c r="G895" s="7">
        <f t="shared" si="27"/>
        <v>70390000</v>
      </c>
    </row>
    <row r="896" spans="2:7" x14ac:dyDescent="0.25">
      <c r="B896" s="26" t="s">
        <v>796</v>
      </c>
      <c r="C896" s="1"/>
      <c r="D896" s="1">
        <v>20</v>
      </c>
      <c r="E896" s="5">
        <v>20890909</v>
      </c>
      <c r="F896" s="5">
        <f t="shared" si="26"/>
        <v>16712727.199999999</v>
      </c>
      <c r="G896" s="7">
        <f t="shared" si="27"/>
        <v>18390000</v>
      </c>
    </row>
    <row r="897" spans="2:7" x14ac:dyDescent="0.25">
      <c r="B897" s="26" t="s">
        <v>372</v>
      </c>
      <c r="C897" s="1"/>
      <c r="D897" s="1">
        <v>20</v>
      </c>
      <c r="E897" s="5">
        <v>77254545</v>
      </c>
      <c r="F897" s="5">
        <f t="shared" si="26"/>
        <v>61803636</v>
      </c>
      <c r="G897" s="7">
        <f t="shared" si="27"/>
        <v>67990000</v>
      </c>
    </row>
    <row r="898" spans="2:7" x14ac:dyDescent="0.25">
      <c r="B898" s="26" t="s">
        <v>373</v>
      </c>
      <c r="C898" s="1"/>
      <c r="D898" s="1">
        <v>20</v>
      </c>
      <c r="E898" s="5">
        <v>52709091</v>
      </c>
      <c r="F898" s="5">
        <f t="shared" si="26"/>
        <v>42167272.799999997</v>
      </c>
      <c r="G898" s="7">
        <f t="shared" si="27"/>
        <v>46390000</v>
      </c>
    </row>
    <row r="899" spans="2:7" x14ac:dyDescent="0.25">
      <c r="B899" s="26" t="s">
        <v>374</v>
      </c>
      <c r="C899" s="1"/>
      <c r="D899" s="1">
        <v>20</v>
      </c>
      <c r="E899" s="5">
        <v>66345455</v>
      </c>
      <c r="F899" s="5">
        <f t="shared" si="26"/>
        <v>53076364</v>
      </c>
      <c r="G899" s="7">
        <f t="shared" si="27"/>
        <v>58390000</v>
      </c>
    </row>
    <row r="900" spans="2:7" x14ac:dyDescent="0.25">
      <c r="B900" s="26" t="s">
        <v>375</v>
      </c>
      <c r="C900" s="1"/>
      <c r="D900" s="1">
        <v>20</v>
      </c>
      <c r="E900" s="5">
        <v>59072727</v>
      </c>
      <c r="F900" s="5">
        <f t="shared" ref="F900:F963" si="28">E900-E900*(D900)/100</f>
        <v>47258181.600000001</v>
      </c>
      <c r="G900" s="7">
        <f t="shared" ref="G900:G963" si="29">_xlfn.CEILING.MATH(F900*110%,10000)</f>
        <v>51990000</v>
      </c>
    </row>
    <row r="901" spans="2:7" x14ac:dyDescent="0.25">
      <c r="B901" s="26" t="s">
        <v>376</v>
      </c>
      <c r="C901" s="1"/>
      <c r="D901" s="1">
        <v>20</v>
      </c>
      <c r="E901" s="5">
        <v>81800000</v>
      </c>
      <c r="F901" s="5">
        <f t="shared" si="28"/>
        <v>65440000</v>
      </c>
      <c r="G901" s="7">
        <f t="shared" si="29"/>
        <v>71990000</v>
      </c>
    </row>
    <row r="902" spans="2:7" x14ac:dyDescent="0.25">
      <c r="B902" s="26" t="s">
        <v>377</v>
      </c>
      <c r="C902" s="1"/>
      <c r="D902" s="1">
        <v>20</v>
      </c>
      <c r="E902" s="5">
        <v>81800000</v>
      </c>
      <c r="F902" s="5">
        <f t="shared" si="28"/>
        <v>65440000</v>
      </c>
      <c r="G902" s="7">
        <f t="shared" si="29"/>
        <v>71990000</v>
      </c>
    </row>
    <row r="903" spans="2:7" x14ac:dyDescent="0.25">
      <c r="B903" s="26" t="s">
        <v>378</v>
      </c>
      <c r="C903" s="1"/>
      <c r="D903" s="1">
        <v>20</v>
      </c>
      <c r="E903" s="5">
        <v>66345455</v>
      </c>
      <c r="F903" s="5">
        <f t="shared" si="28"/>
        <v>53076364</v>
      </c>
      <c r="G903" s="7">
        <f t="shared" si="29"/>
        <v>58390000</v>
      </c>
    </row>
    <row r="904" spans="2:7" x14ac:dyDescent="0.25">
      <c r="B904" s="26" t="s">
        <v>379</v>
      </c>
      <c r="C904" s="1"/>
      <c r="D904" s="1">
        <v>20</v>
      </c>
      <c r="E904" s="5">
        <v>66345455</v>
      </c>
      <c r="F904" s="5">
        <f t="shared" si="28"/>
        <v>53076364</v>
      </c>
      <c r="G904" s="7">
        <f t="shared" si="29"/>
        <v>58390000</v>
      </c>
    </row>
    <row r="905" spans="2:7" x14ac:dyDescent="0.25">
      <c r="B905" s="26" t="s">
        <v>380</v>
      </c>
      <c r="C905" s="1"/>
      <c r="D905" s="1">
        <v>20</v>
      </c>
      <c r="E905" s="5">
        <v>61800000</v>
      </c>
      <c r="F905" s="5">
        <f t="shared" si="28"/>
        <v>49440000</v>
      </c>
      <c r="G905" s="7">
        <f t="shared" si="29"/>
        <v>54390000</v>
      </c>
    </row>
    <row r="906" spans="2:7" x14ac:dyDescent="0.25">
      <c r="B906" s="26" t="s">
        <v>381</v>
      </c>
      <c r="C906" s="1"/>
      <c r="D906" s="1">
        <v>20</v>
      </c>
      <c r="E906" s="5">
        <v>66345455</v>
      </c>
      <c r="F906" s="5">
        <f t="shared" si="28"/>
        <v>53076364</v>
      </c>
      <c r="G906" s="7">
        <f t="shared" si="29"/>
        <v>58390000</v>
      </c>
    </row>
    <row r="907" spans="2:7" x14ac:dyDescent="0.25">
      <c r="B907" s="26" t="s">
        <v>1148</v>
      </c>
      <c r="C907" s="1"/>
      <c r="D907" s="1">
        <v>20</v>
      </c>
      <c r="E907" s="5">
        <v>34527273</v>
      </c>
      <c r="F907" s="5">
        <f t="shared" si="28"/>
        <v>27621818.399999999</v>
      </c>
      <c r="G907" s="7">
        <f t="shared" si="29"/>
        <v>30390000</v>
      </c>
    </row>
    <row r="908" spans="2:7" x14ac:dyDescent="0.25">
      <c r="B908" s="26" t="s">
        <v>382</v>
      </c>
      <c r="C908" s="1"/>
      <c r="D908" s="1">
        <v>20</v>
      </c>
      <c r="E908" s="5">
        <v>66345455</v>
      </c>
      <c r="F908" s="5">
        <f t="shared" si="28"/>
        <v>53076364</v>
      </c>
      <c r="G908" s="7">
        <f t="shared" si="29"/>
        <v>58390000</v>
      </c>
    </row>
    <row r="909" spans="2:7" x14ac:dyDescent="0.25">
      <c r="B909" s="26" t="s">
        <v>383</v>
      </c>
      <c r="C909" s="1"/>
      <c r="D909" s="1">
        <v>20</v>
      </c>
      <c r="E909" s="5">
        <v>66345455</v>
      </c>
      <c r="F909" s="5">
        <f t="shared" si="28"/>
        <v>53076364</v>
      </c>
      <c r="G909" s="7">
        <f t="shared" si="29"/>
        <v>58390000</v>
      </c>
    </row>
    <row r="910" spans="2:7" x14ac:dyDescent="0.25">
      <c r="B910" s="26" t="s">
        <v>384</v>
      </c>
      <c r="C910" s="1"/>
      <c r="D910" s="1">
        <v>20</v>
      </c>
      <c r="E910" s="5">
        <v>75436364</v>
      </c>
      <c r="F910" s="5">
        <f t="shared" si="28"/>
        <v>60349091.200000003</v>
      </c>
      <c r="G910" s="7">
        <f t="shared" si="29"/>
        <v>66390000</v>
      </c>
    </row>
    <row r="911" spans="2:7" x14ac:dyDescent="0.25">
      <c r="B911" s="26" t="s">
        <v>386</v>
      </c>
      <c r="C911" s="1"/>
      <c r="D911" s="1">
        <v>20</v>
      </c>
      <c r="E911" s="5">
        <v>59072727</v>
      </c>
      <c r="F911" s="5">
        <f t="shared" si="28"/>
        <v>47258181.600000001</v>
      </c>
      <c r="G911" s="7">
        <f t="shared" si="29"/>
        <v>51990000</v>
      </c>
    </row>
    <row r="912" spans="2:7" x14ac:dyDescent="0.25">
      <c r="B912" s="26" t="s">
        <v>387</v>
      </c>
      <c r="C912" s="1"/>
      <c r="D912" s="1">
        <v>20</v>
      </c>
      <c r="E912" s="5">
        <v>20713800</v>
      </c>
      <c r="F912" s="5">
        <f t="shared" si="28"/>
        <v>16571040</v>
      </c>
      <c r="G912" s="7">
        <f t="shared" si="29"/>
        <v>18230000</v>
      </c>
    </row>
    <row r="913" spans="2:7" x14ac:dyDescent="0.25">
      <c r="B913" s="26" t="s">
        <v>797</v>
      </c>
      <c r="C913" s="1"/>
      <c r="D913" s="1">
        <v>20</v>
      </c>
      <c r="E913" s="5">
        <v>21014000</v>
      </c>
      <c r="F913" s="5">
        <f t="shared" si="28"/>
        <v>16811200</v>
      </c>
      <c r="G913" s="7">
        <f t="shared" si="29"/>
        <v>18500000</v>
      </c>
    </row>
    <row r="914" spans="2:7" x14ac:dyDescent="0.25">
      <c r="B914" s="26" t="s">
        <v>388</v>
      </c>
      <c r="C914" s="1"/>
      <c r="D914" s="1">
        <v>20</v>
      </c>
      <c r="E914" s="5">
        <v>21014000</v>
      </c>
      <c r="F914" s="5">
        <f t="shared" si="28"/>
        <v>16811200</v>
      </c>
      <c r="G914" s="7">
        <f t="shared" si="29"/>
        <v>18500000</v>
      </c>
    </row>
    <row r="915" spans="2:7" x14ac:dyDescent="0.25">
      <c r="B915" s="26" t="s">
        <v>798</v>
      </c>
      <c r="C915" s="1"/>
      <c r="D915" s="1">
        <v>20</v>
      </c>
      <c r="E915" s="5">
        <v>21014000</v>
      </c>
      <c r="F915" s="5">
        <f t="shared" si="28"/>
        <v>16811200</v>
      </c>
      <c r="G915" s="7">
        <f t="shared" si="29"/>
        <v>18500000</v>
      </c>
    </row>
    <row r="916" spans="2:7" x14ac:dyDescent="0.25">
      <c r="B916" s="26" t="s">
        <v>799</v>
      </c>
      <c r="C916" s="1"/>
      <c r="D916" s="1">
        <v>20</v>
      </c>
      <c r="E916" s="5">
        <v>21764500</v>
      </c>
      <c r="F916" s="5">
        <f t="shared" si="28"/>
        <v>17411600</v>
      </c>
      <c r="G916" s="7">
        <f t="shared" si="29"/>
        <v>19160000</v>
      </c>
    </row>
    <row r="917" spans="2:7" x14ac:dyDescent="0.25">
      <c r="B917" s="26" t="s">
        <v>389</v>
      </c>
      <c r="C917" s="1"/>
      <c r="D917" s="1">
        <v>20</v>
      </c>
      <c r="E917" s="5">
        <v>27254545</v>
      </c>
      <c r="F917" s="5">
        <f t="shared" si="28"/>
        <v>21803636</v>
      </c>
      <c r="G917" s="7">
        <f t="shared" si="29"/>
        <v>23990000</v>
      </c>
    </row>
    <row r="918" spans="2:7" x14ac:dyDescent="0.25">
      <c r="B918" s="26" t="s">
        <v>390</v>
      </c>
      <c r="C918" s="1"/>
      <c r="D918" s="1">
        <v>20</v>
      </c>
      <c r="E918" s="5">
        <v>23265500</v>
      </c>
      <c r="F918" s="5">
        <f t="shared" si="28"/>
        <v>18612400</v>
      </c>
      <c r="G918" s="7">
        <f t="shared" si="29"/>
        <v>20480000</v>
      </c>
    </row>
    <row r="919" spans="2:7" x14ac:dyDescent="0.25">
      <c r="B919" s="26" t="s">
        <v>391</v>
      </c>
      <c r="C919" s="1"/>
      <c r="D919" s="1">
        <v>20</v>
      </c>
      <c r="E919" s="5">
        <v>23265500</v>
      </c>
      <c r="F919" s="5">
        <f t="shared" si="28"/>
        <v>18612400</v>
      </c>
      <c r="G919" s="7">
        <f t="shared" si="29"/>
        <v>20480000</v>
      </c>
    </row>
    <row r="920" spans="2:7" x14ac:dyDescent="0.25">
      <c r="B920" s="26" t="s">
        <v>800</v>
      </c>
      <c r="C920" s="1"/>
      <c r="D920" s="1">
        <v>20</v>
      </c>
      <c r="E920" s="5">
        <v>23265500</v>
      </c>
      <c r="F920" s="5">
        <f t="shared" si="28"/>
        <v>18612400</v>
      </c>
      <c r="G920" s="7">
        <f t="shared" si="29"/>
        <v>20480000</v>
      </c>
    </row>
    <row r="921" spans="2:7" x14ac:dyDescent="0.25">
      <c r="B921" s="26" t="s">
        <v>392</v>
      </c>
      <c r="C921" s="1"/>
      <c r="D921" s="1">
        <v>20</v>
      </c>
      <c r="E921" s="5">
        <v>23265500</v>
      </c>
      <c r="F921" s="5">
        <f t="shared" si="28"/>
        <v>18612400</v>
      </c>
      <c r="G921" s="7">
        <f t="shared" si="29"/>
        <v>20480000</v>
      </c>
    </row>
    <row r="922" spans="2:7" x14ac:dyDescent="0.25">
      <c r="B922" s="26" t="s">
        <v>393</v>
      </c>
      <c r="C922" s="1"/>
      <c r="D922" s="1">
        <v>20</v>
      </c>
      <c r="E922" s="5">
        <v>23265500</v>
      </c>
      <c r="F922" s="5">
        <f t="shared" si="28"/>
        <v>18612400</v>
      </c>
      <c r="G922" s="7">
        <f t="shared" si="29"/>
        <v>20480000</v>
      </c>
    </row>
    <row r="923" spans="2:7" x14ac:dyDescent="0.25">
      <c r="B923" s="26" t="s">
        <v>801</v>
      </c>
      <c r="C923" s="1"/>
      <c r="D923" s="1">
        <v>20</v>
      </c>
      <c r="E923" s="5">
        <v>29981818</v>
      </c>
      <c r="F923" s="5">
        <f t="shared" si="28"/>
        <v>23985454.399999999</v>
      </c>
      <c r="G923" s="7">
        <f t="shared" si="29"/>
        <v>26390000</v>
      </c>
    </row>
    <row r="924" spans="2:7" x14ac:dyDescent="0.25">
      <c r="B924" s="26" t="s">
        <v>394</v>
      </c>
      <c r="C924" s="1"/>
      <c r="D924" s="1">
        <v>20</v>
      </c>
      <c r="E924" s="5">
        <v>25216800</v>
      </c>
      <c r="F924" s="5">
        <f t="shared" si="28"/>
        <v>20173440</v>
      </c>
      <c r="G924" s="7">
        <f t="shared" si="29"/>
        <v>22200000</v>
      </c>
    </row>
    <row r="925" spans="2:7" x14ac:dyDescent="0.25">
      <c r="B925" s="26" t="s">
        <v>395</v>
      </c>
      <c r="C925" s="1"/>
      <c r="D925" s="1">
        <v>20</v>
      </c>
      <c r="E925" s="5">
        <v>25216800</v>
      </c>
      <c r="F925" s="5">
        <f t="shared" si="28"/>
        <v>20173440</v>
      </c>
      <c r="G925" s="7">
        <f t="shared" si="29"/>
        <v>22200000</v>
      </c>
    </row>
    <row r="926" spans="2:7" x14ac:dyDescent="0.25">
      <c r="B926" s="26" t="s">
        <v>396</v>
      </c>
      <c r="C926" s="1"/>
      <c r="D926" s="1">
        <v>20</v>
      </c>
      <c r="E926" s="5">
        <v>25216800</v>
      </c>
      <c r="F926" s="5">
        <f t="shared" si="28"/>
        <v>20173440</v>
      </c>
      <c r="G926" s="7">
        <f t="shared" si="29"/>
        <v>22200000</v>
      </c>
    </row>
    <row r="927" spans="2:7" x14ac:dyDescent="0.25">
      <c r="B927" s="26" t="s">
        <v>397</v>
      </c>
      <c r="C927" s="1"/>
      <c r="D927" s="1">
        <v>20</v>
      </c>
      <c r="E927" s="5">
        <v>25216800</v>
      </c>
      <c r="F927" s="5">
        <f t="shared" si="28"/>
        <v>20173440</v>
      </c>
      <c r="G927" s="7">
        <f t="shared" si="29"/>
        <v>22200000</v>
      </c>
    </row>
    <row r="928" spans="2:7" x14ac:dyDescent="0.25">
      <c r="B928" s="26" t="s">
        <v>398</v>
      </c>
      <c r="C928" s="1"/>
      <c r="D928" s="1">
        <v>20</v>
      </c>
      <c r="E928" s="5">
        <v>86345455</v>
      </c>
      <c r="F928" s="5">
        <f t="shared" si="28"/>
        <v>69076364</v>
      </c>
      <c r="G928" s="7">
        <f t="shared" si="29"/>
        <v>75990000</v>
      </c>
    </row>
    <row r="929" spans="2:7" x14ac:dyDescent="0.25">
      <c r="B929" s="26" t="s">
        <v>399</v>
      </c>
      <c r="C929" s="1"/>
      <c r="D929" s="1">
        <v>20</v>
      </c>
      <c r="E929" s="5">
        <v>86345455</v>
      </c>
      <c r="F929" s="5">
        <f t="shared" si="28"/>
        <v>69076364</v>
      </c>
      <c r="G929" s="7">
        <f t="shared" si="29"/>
        <v>75990000</v>
      </c>
    </row>
    <row r="930" spans="2:7" x14ac:dyDescent="0.25">
      <c r="B930" s="26" t="s">
        <v>400</v>
      </c>
      <c r="C930" s="1"/>
      <c r="D930" s="1">
        <v>20</v>
      </c>
      <c r="E930" s="5">
        <v>98163636</v>
      </c>
      <c r="F930" s="5">
        <f t="shared" si="28"/>
        <v>78530908.799999997</v>
      </c>
      <c r="G930" s="7">
        <f t="shared" si="29"/>
        <v>86390000</v>
      </c>
    </row>
    <row r="931" spans="2:7" x14ac:dyDescent="0.25">
      <c r="B931" s="26" t="s">
        <v>401</v>
      </c>
      <c r="C931" s="1"/>
      <c r="D931" s="1">
        <v>20</v>
      </c>
      <c r="E931" s="5">
        <v>104527273</v>
      </c>
      <c r="F931" s="5">
        <f t="shared" si="28"/>
        <v>83621818.400000006</v>
      </c>
      <c r="G931" s="7">
        <f t="shared" si="29"/>
        <v>91990000</v>
      </c>
    </row>
    <row r="932" spans="2:7" x14ac:dyDescent="0.25">
      <c r="B932" s="26" t="s">
        <v>402</v>
      </c>
      <c r="C932" s="1"/>
      <c r="D932" s="1">
        <v>20</v>
      </c>
      <c r="E932" s="5">
        <v>81800000</v>
      </c>
      <c r="F932" s="5">
        <f t="shared" si="28"/>
        <v>65440000</v>
      </c>
      <c r="G932" s="7">
        <f t="shared" si="29"/>
        <v>71990000</v>
      </c>
    </row>
    <row r="933" spans="2:7" x14ac:dyDescent="0.25">
      <c r="B933" s="26" t="s">
        <v>802</v>
      </c>
      <c r="C933" s="1"/>
      <c r="D933" s="1">
        <v>20</v>
      </c>
      <c r="E933" s="5">
        <v>68163636</v>
      </c>
      <c r="F933" s="5">
        <f t="shared" si="28"/>
        <v>54530908.799999997</v>
      </c>
      <c r="G933" s="7">
        <f t="shared" si="29"/>
        <v>59990000</v>
      </c>
    </row>
    <row r="934" spans="2:7" x14ac:dyDescent="0.25">
      <c r="B934" s="26" t="s">
        <v>403</v>
      </c>
      <c r="C934" s="1"/>
      <c r="D934" s="1">
        <v>20</v>
      </c>
      <c r="E934" s="5">
        <v>81800000</v>
      </c>
      <c r="F934" s="5">
        <f t="shared" si="28"/>
        <v>65440000</v>
      </c>
      <c r="G934" s="7">
        <f t="shared" si="29"/>
        <v>71990000</v>
      </c>
    </row>
    <row r="935" spans="2:7" x14ac:dyDescent="0.25">
      <c r="B935" s="26" t="s">
        <v>803</v>
      </c>
      <c r="C935" s="1"/>
      <c r="D935" s="1">
        <v>20</v>
      </c>
      <c r="E935" s="5">
        <v>68163636</v>
      </c>
      <c r="F935" s="5">
        <f t="shared" si="28"/>
        <v>54530908.799999997</v>
      </c>
      <c r="G935" s="7">
        <f t="shared" si="29"/>
        <v>59990000</v>
      </c>
    </row>
    <row r="936" spans="2:7" x14ac:dyDescent="0.25">
      <c r="B936" s="26" t="s">
        <v>404</v>
      </c>
      <c r="C936" s="1"/>
      <c r="D936" s="1">
        <v>20</v>
      </c>
      <c r="E936" s="5">
        <v>104527273</v>
      </c>
      <c r="F936" s="5">
        <f t="shared" si="28"/>
        <v>83621818.400000006</v>
      </c>
      <c r="G936" s="7">
        <f t="shared" si="29"/>
        <v>91990000</v>
      </c>
    </row>
    <row r="937" spans="2:7" x14ac:dyDescent="0.25">
      <c r="B937" s="26" t="s">
        <v>405</v>
      </c>
      <c r="C937" s="1"/>
      <c r="D937" s="1">
        <v>20</v>
      </c>
      <c r="E937" s="5">
        <v>66345455</v>
      </c>
      <c r="F937" s="5">
        <f t="shared" si="28"/>
        <v>53076364</v>
      </c>
      <c r="G937" s="7">
        <f t="shared" si="29"/>
        <v>58390000</v>
      </c>
    </row>
    <row r="938" spans="2:7" x14ac:dyDescent="0.25">
      <c r="B938" s="26" t="s">
        <v>406</v>
      </c>
      <c r="C938" s="1"/>
      <c r="D938" s="1">
        <v>20</v>
      </c>
      <c r="E938" s="5">
        <v>68163636</v>
      </c>
      <c r="F938" s="5">
        <f t="shared" si="28"/>
        <v>54530908.799999997</v>
      </c>
      <c r="G938" s="7">
        <f t="shared" si="29"/>
        <v>59990000</v>
      </c>
    </row>
    <row r="939" spans="2:7" x14ac:dyDescent="0.25">
      <c r="B939" s="26" t="s">
        <v>804</v>
      </c>
      <c r="C939" s="1"/>
      <c r="D939" s="1">
        <v>20</v>
      </c>
      <c r="E939" s="5">
        <v>66345455</v>
      </c>
      <c r="F939" s="5">
        <f t="shared" si="28"/>
        <v>53076364</v>
      </c>
      <c r="G939" s="7">
        <f t="shared" si="29"/>
        <v>58390000</v>
      </c>
    </row>
    <row r="940" spans="2:7" x14ac:dyDescent="0.25">
      <c r="B940" s="26" t="s">
        <v>407</v>
      </c>
      <c r="C940" s="1"/>
      <c r="D940" s="1">
        <v>20</v>
      </c>
      <c r="E940" s="5">
        <v>66345455</v>
      </c>
      <c r="F940" s="5">
        <f t="shared" si="28"/>
        <v>53076364</v>
      </c>
      <c r="G940" s="7">
        <f t="shared" si="29"/>
        <v>58390000</v>
      </c>
    </row>
    <row r="941" spans="2:7" x14ac:dyDescent="0.25">
      <c r="B941" s="26" t="s">
        <v>408</v>
      </c>
      <c r="C941" s="1"/>
      <c r="D941" s="1">
        <v>20</v>
      </c>
      <c r="E941" s="5">
        <v>75436364</v>
      </c>
      <c r="F941" s="5">
        <f t="shared" si="28"/>
        <v>60349091.200000003</v>
      </c>
      <c r="G941" s="7">
        <f t="shared" si="29"/>
        <v>66390000</v>
      </c>
    </row>
    <row r="942" spans="2:7" x14ac:dyDescent="0.25">
      <c r="B942" s="26" t="s">
        <v>409</v>
      </c>
      <c r="C942" s="1"/>
      <c r="D942" s="1">
        <v>20</v>
      </c>
      <c r="E942" s="5">
        <v>70890909</v>
      </c>
      <c r="F942" s="5">
        <f t="shared" si="28"/>
        <v>56712727.200000003</v>
      </c>
      <c r="G942" s="7">
        <f t="shared" si="29"/>
        <v>62390000</v>
      </c>
    </row>
    <row r="943" spans="2:7" x14ac:dyDescent="0.25">
      <c r="B943" s="26" t="s">
        <v>410</v>
      </c>
      <c r="C943" s="1"/>
      <c r="D943" s="1">
        <v>20</v>
      </c>
      <c r="E943" s="5">
        <v>68163636</v>
      </c>
      <c r="F943" s="5">
        <f t="shared" si="28"/>
        <v>54530908.799999997</v>
      </c>
      <c r="G943" s="7">
        <f t="shared" si="29"/>
        <v>59990000</v>
      </c>
    </row>
    <row r="944" spans="2:7" x14ac:dyDescent="0.25">
      <c r="B944" s="26" t="s">
        <v>411</v>
      </c>
      <c r="C944" s="1"/>
      <c r="D944" s="1">
        <v>20</v>
      </c>
      <c r="E944" s="5">
        <v>72709091</v>
      </c>
      <c r="F944" s="5">
        <f t="shared" si="28"/>
        <v>58167272.799999997</v>
      </c>
      <c r="G944" s="7">
        <f t="shared" si="29"/>
        <v>63990000</v>
      </c>
    </row>
    <row r="945" spans="2:7" x14ac:dyDescent="0.25">
      <c r="B945" s="26" t="s">
        <v>412</v>
      </c>
      <c r="C945" s="1"/>
      <c r="D945" s="1">
        <v>20</v>
      </c>
      <c r="E945" s="5">
        <v>75436364</v>
      </c>
      <c r="F945" s="5">
        <f t="shared" si="28"/>
        <v>60349091.200000003</v>
      </c>
      <c r="G945" s="7">
        <f t="shared" si="29"/>
        <v>66390000</v>
      </c>
    </row>
    <row r="946" spans="2:7" x14ac:dyDescent="0.25">
      <c r="B946" s="26" t="s">
        <v>413</v>
      </c>
      <c r="C946" s="1"/>
      <c r="D946" s="1">
        <v>20</v>
      </c>
      <c r="E946" s="5">
        <v>95436364</v>
      </c>
      <c r="F946" s="5">
        <f t="shared" si="28"/>
        <v>76349091.200000003</v>
      </c>
      <c r="G946" s="7">
        <f t="shared" si="29"/>
        <v>83990000</v>
      </c>
    </row>
    <row r="947" spans="2:7" x14ac:dyDescent="0.25">
      <c r="B947" s="26" t="s">
        <v>414</v>
      </c>
      <c r="C947" s="1"/>
      <c r="D947" s="1">
        <v>20</v>
      </c>
      <c r="E947" s="5">
        <v>79981818</v>
      </c>
      <c r="F947" s="5">
        <f t="shared" si="28"/>
        <v>63985454.399999999</v>
      </c>
      <c r="G947" s="7">
        <f t="shared" si="29"/>
        <v>70390000</v>
      </c>
    </row>
    <row r="948" spans="2:7" x14ac:dyDescent="0.25">
      <c r="B948" s="26" t="s">
        <v>415</v>
      </c>
      <c r="C948" s="1"/>
      <c r="D948" s="1">
        <v>20</v>
      </c>
      <c r="E948" s="5">
        <v>93618182</v>
      </c>
      <c r="F948" s="5">
        <f t="shared" si="28"/>
        <v>74894545.599999994</v>
      </c>
      <c r="G948" s="7">
        <f t="shared" si="29"/>
        <v>82390000</v>
      </c>
    </row>
    <row r="949" spans="2:7" x14ac:dyDescent="0.25">
      <c r="B949" s="26" t="s">
        <v>1149</v>
      </c>
      <c r="C949" s="1"/>
      <c r="D949" s="1">
        <v>20</v>
      </c>
      <c r="E949" s="5">
        <v>54527273</v>
      </c>
      <c r="F949" s="5">
        <f t="shared" si="28"/>
        <v>43621818.399999999</v>
      </c>
      <c r="G949" s="7">
        <f t="shared" si="29"/>
        <v>47990000</v>
      </c>
    </row>
    <row r="950" spans="2:7" x14ac:dyDescent="0.25">
      <c r="B950" s="26" t="s">
        <v>1150</v>
      </c>
      <c r="C950" s="1"/>
      <c r="D950" s="1">
        <v>20</v>
      </c>
      <c r="E950" s="5">
        <v>54527273</v>
      </c>
      <c r="F950" s="5">
        <f t="shared" si="28"/>
        <v>43621818.399999999</v>
      </c>
      <c r="G950" s="7">
        <f t="shared" si="29"/>
        <v>47990000</v>
      </c>
    </row>
    <row r="951" spans="2:7" x14ac:dyDescent="0.25">
      <c r="B951" s="26" t="s">
        <v>1151</v>
      </c>
      <c r="C951" s="1"/>
      <c r="D951" s="1">
        <v>20</v>
      </c>
      <c r="E951" s="5">
        <v>54527273</v>
      </c>
      <c r="F951" s="5">
        <f t="shared" si="28"/>
        <v>43621818.399999999</v>
      </c>
      <c r="G951" s="7">
        <f t="shared" si="29"/>
        <v>47990000</v>
      </c>
    </row>
    <row r="952" spans="2:7" x14ac:dyDescent="0.25">
      <c r="B952" s="26" t="s">
        <v>416</v>
      </c>
      <c r="C952" s="1"/>
      <c r="D952" s="1">
        <v>20</v>
      </c>
      <c r="E952" s="5">
        <v>77254545</v>
      </c>
      <c r="F952" s="5">
        <f t="shared" si="28"/>
        <v>61803636</v>
      </c>
      <c r="G952" s="7">
        <f t="shared" si="29"/>
        <v>67990000</v>
      </c>
    </row>
    <row r="953" spans="2:7" x14ac:dyDescent="0.25">
      <c r="B953" s="26" t="s">
        <v>1152</v>
      </c>
      <c r="C953" s="1"/>
      <c r="D953" s="1">
        <v>20</v>
      </c>
      <c r="E953" s="5">
        <v>29000000</v>
      </c>
      <c r="F953" s="5">
        <f t="shared" si="28"/>
        <v>23200000</v>
      </c>
      <c r="G953" s="7">
        <f t="shared" si="29"/>
        <v>25520000</v>
      </c>
    </row>
    <row r="954" spans="2:7" x14ac:dyDescent="0.25">
      <c r="B954" s="26" t="s">
        <v>1153</v>
      </c>
      <c r="C954" s="1"/>
      <c r="D954" s="1">
        <v>20</v>
      </c>
      <c r="E954" s="5">
        <v>30000000</v>
      </c>
      <c r="F954" s="5">
        <f t="shared" si="28"/>
        <v>24000000</v>
      </c>
      <c r="G954" s="7">
        <f t="shared" si="29"/>
        <v>26400000</v>
      </c>
    </row>
    <row r="955" spans="2:7" x14ac:dyDescent="0.25">
      <c r="B955" s="26" t="s">
        <v>1154</v>
      </c>
      <c r="C955" s="1"/>
      <c r="D955" s="1">
        <v>20</v>
      </c>
      <c r="E955" s="5">
        <v>30000000</v>
      </c>
      <c r="F955" s="5">
        <f t="shared" si="28"/>
        <v>24000000</v>
      </c>
      <c r="G955" s="7">
        <f t="shared" si="29"/>
        <v>26400000</v>
      </c>
    </row>
    <row r="956" spans="2:7" x14ac:dyDescent="0.25">
      <c r="B956" s="26" t="s">
        <v>1155</v>
      </c>
      <c r="C956" s="1"/>
      <c r="D956" s="1">
        <v>20</v>
      </c>
      <c r="E956" s="5">
        <v>30000000</v>
      </c>
      <c r="F956" s="5">
        <f t="shared" si="28"/>
        <v>24000000</v>
      </c>
      <c r="G956" s="7">
        <f t="shared" si="29"/>
        <v>26400000</v>
      </c>
    </row>
    <row r="957" spans="2:7" x14ac:dyDescent="0.25">
      <c r="B957" s="26" t="s">
        <v>1156</v>
      </c>
      <c r="C957" s="1"/>
      <c r="D957" s="1">
        <v>20</v>
      </c>
      <c r="E957" s="5">
        <v>30000000</v>
      </c>
      <c r="F957" s="5">
        <f t="shared" si="28"/>
        <v>24000000</v>
      </c>
      <c r="G957" s="7">
        <f t="shared" si="29"/>
        <v>26400000</v>
      </c>
    </row>
    <row r="958" spans="2:7" x14ac:dyDescent="0.25">
      <c r="B958" s="26" t="s">
        <v>1157</v>
      </c>
      <c r="C958" s="1"/>
      <c r="D958" s="1">
        <v>20</v>
      </c>
      <c r="E958" s="5">
        <v>30000000</v>
      </c>
      <c r="F958" s="5">
        <f t="shared" si="28"/>
        <v>24000000</v>
      </c>
      <c r="G958" s="7">
        <f t="shared" si="29"/>
        <v>26400000</v>
      </c>
    </row>
    <row r="959" spans="2:7" x14ac:dyDescent="0.25">
      <c r="B959" s="26" t="s">
        <v>1158</v>
      </c>
      <c r="C959" s="1"/>
      <c r="D959" s="1">
        <v>20</v>
      </c>
      <c r="E959" s="5">
        <v>30000000</v>
      </c>
      <c r="F959" s="5">
        <f t="shared" si="28"/>
        <v>24000000</v>
      </c>
      <c r="G959" s="7">
        <f t="shared" si="29"/>
        <v>26400000</v>
      </c>
    </row>
    <row r="960" spans="2:7" x14ac:dyDescent="0.25">
      <c r="B960" s="26" t="s">
        <v>1159</v>
      </c>
      <c r="C960" s="1"/>
      <c r="D960" s="1">
        <v>20</v>
      </c>
      <c r="E960" s="5">
        <v>30000000</v>
      </c>
      <c r="F960" s="5">
        <f t="shared" si="28"/>
        <v>24000000</v>
      </c>
      <c r="G960" s="7">
        <f t="shared" si="29"/>
        <v>26400000</v>
      </c>
    </row>
    <row r="961" spans="2:7" x14ac:dyDescent="0.25">
      <c r="B961" s="26" t="s">
        <v>423</v>
      </c>
      <c r="C961" s="1"/>
      <c r="D961" s="1">
        <v>20</v>
      </c>
      <c r="E961" s="5">
        <v>1800000</v>
      </c>
      <c r="F961" s="5">
        <f t="shared" si="28"/>
        <v>1440000</v>
      </c>
      <c r="G961" s="7">
        <f t="shared" si="29"/>
        <v>1590000</v>
      </c>
    </row>
    <row r="962" spans="2:7" x14ac:dyDescent="0.25">
      <c r="B962" s="26" t="s">
        <v>424</v>
      </c>
      <c r="C962" s="1"/>
      <c r="D962" s="1">
        <v>20</v>
      </c>
      <c r="E962" s="5">
        <v>890909</v>
      </c>
      <c r="F962" s="5">
        <f t="shared" si="28"/>
        <v>712727.2</v>
      </c>
      <c r="G962" s="7">
        <f t="shared" si="29"/>
        <v>790000</v>
      </c>
    </row>
    <row r="963" spans="2:7" x14ac:dyDescent="0.25">
      <c r="B963" s="26" t="s">
        <v>425</v>
      </c>
      <c r="C963" s="1"/>
      <c r="D963" s="1">
        <v>20</v>
      </c>
      <c r="E963" s="5">
        <v>890909</v>
      </c>
      <c r="F963" s="5">
        <f t="shared" si="28"/>
        <v>712727.2</v>
      </c>
      <c r="G963" s="7">
        <f t="shared" si="29"/>
        <v>790000</v>
      </c>
    </row>
    <row r="964" spans="2:7" x14ac:dyDescent="0.25">
      <c r="B964" s="26" t="s">
        <v>426</v>
      </c>
      <c r="C964" s="1"/>
      <c r="D964" s="1">
        <v>20</v>
      </c>
      <c r="E964" s="5">
        <v>890909</v>
      </c>
      <c r="F964" s="5">
        <f t="shared" ref="F964:F1027" si="30">E964-E964*(D964)/100</f>
        <v>712727.2</v>
      </c>
      <c r="G964" s="7">
        <f t="shared" ref="G964:G1027" si="31">_xlfn.CEILING.MATH(F964*110%,10000)</f>
        <v>790000</v>
      </c>
    </row>
    <row r="965" spans="2:7" x14ac:dyDescent="0.25">
      <c r="B965" s="26" t="s">
        <v>427</v>
      </c>
      <c r="C965" s="1"/>
      <c r="D965" s="1">
        <v>20</v>
      </c>
      <c r="E965" s="5">
        <v>890909</v>
      </c>
      <c r="F965" s="5">
        <f t="shared" si="30"/>
        <v>712727.2</v>
      </c>
      <c r="G965" s="7">
        <f t="shared" si="31"/>
        <v>790000</v>
      </c>
    </row>
    <row r="966" spans="2:7" x14ac:dyDescent="0.25">
      <c r="B966" s="26" t="s">
        <v>428</v>
      </c>
      <c r="C966" s="1"/>
      <c r="D966" s="1">
        <v>20</v>
      </c>
      <c r="E966" s="5">
        <v>890909</v>
      </c>
      <c r="F966" s="5">
        <f t="shared" si="30"/>
        <v>712727.2</v>
      </c>
      <c r="G966" s="7">
        <f t="shared" si="31"/>
        <v>790000</v>
      </c>
    </row>
    <row r="967" spans="2:7" x14ac:dyDescent="0.25">
      <c r="B967" s="26" t="s">
        <v>429</v>
      </c>
      <c r="C967" s="1"/>
      <c r="D967" s="1">
        <v>20</v>
      </c>
      <c r="E967" s="5">
        <v>1800000</v>
      </c>
      <c r="F967" s="5">
        <f t="shared" si="30"/>
        <v>1440000</v>
      </c>
      <c r="G967" s="7">
        <f t="shared" si="31"/>
        <v>1590000</v>
      </c>
    </row>
    <row r="968" spans="2:7" x14ac:dyDescent="0.25">
      <c r="B968" s="26" t="s">
        <v>430</v>
      </c>
      <c r="C968" s="1"/>
      <c r="D968" s="1">
        <v>20</v>
      </c>
      <c r="E968" s="5">
        <v>139072727</v>
      </c>
      <c r="F968" s="5">
        <f t="shared" si="30"/>
        <v>111258181.59999999</v>
      </c>
      <c r="G968" s="7">
        <f t="shared" si="31"/>
        <v>122390000</v>
      </c>
    </row>
    <row r="969" spans="2:7" x14ac:dyDescent="0.25">
      <c r="B969" s="26" t="s">
        <v>431</v>
      </c>
      <c r="C969" s="1"/>
      <c r="D969" s="1">
        <v>20</v>
      </c>
      <c r="E969" s="5">
        <v>168163636</v>
      </c>
      <c r="F969" s="5">
        <f t="shared" si="30"/>
        <v>134530908.80000001</v>
      </c>
      <c r="G969" s="7">
        <f t="shared" si="31"/>
        <v>147990000</v>
      </c>
    </row>
    <row r="970" spans="2:7" x14ac:dyDescent="0.25">
      <c r="B970" s="26" t="s">
        <v>433</v>
      </c>
      <c r="C970" s="1"/>
      <c r="D970" s="1">
        <v>20</v>
      </c>
      <c r="E970" s="5">
        <v>0</v>
      </c>
      <c r="F970" s="5">
        <f t="shared" si="30"/>
        <v>0</v>
      </c>
      <c r="G970" s="7">
        <f t="shared" si="31"/>
        <v>0</v>
      </c>
    </row>
    <row r="971" spans="2:7" x14ac:dyDescent="0.25">
      <c r="B971" s="26" t="s">
        <v>434</v>
      </c>
      <c r="C971" s="1"/>
      <c r="D971" s="1">
        <v>20</v>
      </c>
      <c r="E971" s="5">
        <v>0</v>
      </c>
      <c r="F971" s="5">
        <f t="shared" si="30"/>
        <v>0</v>
      </c>
      <c r="G971" s="7">
        <f t="shared" si="31"/>
        <v>0</v>
      </c>
    </row>
    <row r="972" spans="2:7" x14ac:dyDescent="0.25">
      <c r="B972" s="26" t="s">
        <v>435</v>
      </c>
      <c r="C972" s="1"/>
      <c r="D972" s="1">
        <v>20</v>
      </c>
      <c r="E972" s="5">
        <v>202709091</v>
      </c>
      <c r="F972" s="5">
        <f t="shared" si="30"/>
        <v>162167272.80000001</v>
      </c>
      <c r="G972" s="7">
        <f t="shared" si="31"/>
        <v>178390000</v>
      </c>
    </row>
    <row r="973" spans="2:7" x14ac:dyDescent="0.25">
      <c r="B973" s="26" t="s">
        <v>436</v>
      </c>
      <c r="C973" s="1"/>
      <c r="D973" s="1">
        <v>20</v>
      </c>
      <c r="E973" s="5">
        <v>207254546</v>
      </c>
      <c r="F973" s="5">
        <f t="shared" si="30"/>
        <v>165803636.80000001</v>
      </c>
      <c r="G973" s="7">
        <f t="shared" si="31"/>
        <v>182390000</v>
      </c>
    </row>
    <row r="974" spans="2:7" x14ac:dyDescent="0.25">
      <c r="B974" s="26" t="s">
        <v>1164</v>
      </c>
      <c r="C974" s="1"/>
      <c r="D974" s="1">
        <v>20</v>
      </c>
      <c r="E974" s="5">
        <v>195436364</v>
      </c>
      <c r="F974" s="5">
        <f t="shared" si="30"/>
        <v>156349091.19999999</v>
      </c>
      <c r="G974" s="7">
        <f t="shared" si="31"/>
        <v>171990000</v>
      </c>
    </row>
    <row r="975" spans="2:7" x14ac:dyDescent="0.25">
      <c r="B975" s="26" t="s">
        <v>1169</v>
      </c>
      <c r="C975" s="1"/>
      <c r="D975" s="1">
        <v>20</v>
      </c>
      <c r="E975" s="5">
        <v>207254546</v>
      </c>
      <c r="F975" s="5">
        <f t="shared" si="30"/>
        <v>165803636.80000001</v>
      </c>
      <c r="G975" s="7">
        <f t="shared" si="31"/>
        <v>182390000</v>
      </c>
    </row>
    <row r="976" spans="2:7" x14ac:dyDescent="0.25">
      <c r="B976" s="26" t="s">
        <v>437</v>
      </c>
      <c r="C976" s="1"/>
      <c r="D976" s="1">
        <v>20</v>
      </c>
      <c r="E976" s="5">
        <v>222709091</v>
      </c>
      <c r="F976" s="5">
        <f t="shared" si="30"/>
        <v>178167272.80000001</v>
      </c>
      <c r="G976" s="7">
        <f t="shared" si="31"/>
        <v>195990000</v>
      </c>
    </row>
    <row r="977" spans="2:7" x14ac:dyDescent="0.25">
      <c r="B977" s="26" t="s">
        <v>1173</v>
      </c>
      <c r="C977" s="1"/>
      <c r="D977" s="1">
        <v>20</v>
      </c>
      <c r="E977" s="5">
        <v>0</v>
      </c>
      <c r="F977" s="5">
        <f t="shared" si="30"/>
        <v>0</v>
      </c>
      <c r="G977" s="7">
        <f t="shared" si="31"/>
        <v>0</v>
      </c>
    </row>
    <row r="978" spans="2:7" x14ac:dyDescent="0.25">
      <c r="B978" s="26" t="s">
        <v>1174</v>
      </c>
      <c r="C978" s="1"/>
      <c r="D978" s="1">
        <v>20</v>
      </c>
      <c r="E978" s="5">
        <v>234527273</v>
      </c>
      <c r="F978" s="5">
        <f t="shared" si="30"/>
        <v>187621818.40000001</v>
      </c>
      <c r="G978" s="7">
        <f t="shared" si="31"/>
        <v>206390000</v>
      </c>
    </row>
    <row r="979" spans="2:7" x14ac:dyDescent="0.25">
      <c r="B979" s="26" t="s">
        <v>1175</v>
      </c>
      <c r="C979" s="1"/>
      <c r="D979" s="1">
        <v>20</v>
      </c>
      <c r="E979" s="5">
        <v>202709091</v>
      </c>
      <c r="F979" s="5">
        <f t="shared" si="30"/>
        <v>162167272.80000001</v>
      </c>
      <c r="G979" s="7">
        <f t="shared" si="31"/>
        <v>178390000</v>
      </c>
    </row>
    <row r="980" spans="2:7" x14ac:dyDescent="0.25">
      <c r="B980" s="26" t="s">
        <v>1176</v>
      </c>
      <c r="C980" s="1"/>
      <c r="D980" s="1">
        <v>20</v>
      </c>
      <c r="E980" s="5">
        <v>234527273</v>
      </c>
      <c r="F980" s="5">
        <f t="shared" si="30"/>
        <v>187621818.40000001</v>
      </c>
      <c r="G980" s="7">
        <f t="shared" si="31"/>
        <v>206390000</v>
      </c>
    </row>
    <row r="981" spans="2:7" x14ac:dyDescent="0.25">
      <c r="B981" s="26" t="s">
        <v>438</v>
      </c>
      <c r="C981" s="1"/>
      <c r="D981" s="1">
        <v>20</v>
      </c>
      <c r="E981" s="5">
        <v>190890909</v>
      </c>
      <c r="F981" s="5">
        <f t="shared" si="30"/>
        <v>152712727.19999999</v>
      </c>
      <c r="G981" s="7">
        <f t="shared" si="31"/>
        <v>167990000</v>
      </c>
    </row>
    <row r="982" spans="2:7" x14ac:dyDescent="0.25">
      <c r="B982" s="26" t="s">
        <v>1177</v>
      </c>
      <c r="C982" s="1"/>
      <c r="D982" s="1">
        <v>20</v>
      </c>
      <c r="E982" s="5">
        <v>0</v>
      </c>
      <c r="F982" s="5">
        <f t="shared" si="30"/>
        <v>0</v>
      </c>
      <c r="G982" s="7">
        <f t="shared" si="31"/>
        <v>0</v>
      </c>
    </row>
    <row r="983" spans="2:7" x14ac:dyDescent="0.25">
      <c r="B983" s="26" t="s">
        <v>1178</v>
      </c>
      <c r="C983" s="1"/>
      <c r="D983" s="1">
        <v>20</v>
      </c>
      <c r="E983" s="5">
        <v>199981818</v>
      </c>
      <c r="F983" s="5">
        <f t="shared" si="30"/>
        <v>159985454.40000001</v>
      </c>
      <c r="G983" s="7">
        <f t="shared" si="31"/>
        <v>175990000</v>
      </c>
    </row>
    <row r="984" spans="2:7" x14ac:dyDescent="0.25">
      <c r="B984" s="26" t="s">
        <v>1180</v>
      </c>
      <c r="C984" s="1"/>
      <c r="D984" s="1">
        <v>20</v>
      </c>
      <c r="E984" s="5">
        <v>195436364</v>
      </c>
      <c r="F984" s="5">
        <f t="shared" si="30"/>
        <v>156349091.19999999</v>
      </c>
      <c r="G984" s="7">
        <f t="shared" si="31"/>
        <v>171990000</v>
      </c>
    </row>
    <row r="985" spans="2:7" x14ac:dyDescent="0.25">
      <c r="B985" s="26" t="s">
        <v>439</v>
      </c>
      <c r="C985" s="1"/>
      <c r="D985" s="1">
        <v>20</v>
      </c>
      <c r="E985" s="5">
        <v>204527273</v>
      </c>
      <c r="F985" s="5">
        <f t="shared" si="30"/>
        <v>163621818.40000001</v>
      </c>
      <c r="G985" s="7">
        <f t="shared" si="31"/>
        <v>179990000</v>
      </c>
    </row>
    <row r="986" spans="2:7" x14ac:dyDescent="0.25">
      <c r="B986" s="26" t="s">
        <v>440</v>
      </c>
      <c r="C986" s="1"/>
      <c r="D986" s="1">
        <v>20</v>
      </c>
      <c r="E986" s="5">
        <v>50000000</v>
      </c>
      <c r="F986" s="5">
        <f t="shared" si="30"/>
        <v>40000000</v>
      </c>
      <c r="G986" s="7">
        <f t="shared" si="31"/>
        <v>44000000</v>
      </c>
    </row>
    <row r="987" spans="2:7" x14ac:dyDescent="0.25">
      <c r="B987" s="26" t="s">
        <v>444</v>
      </c>
      <c r="C987" s="1"/>
      <c r="D987" s="1">
        <v>20</v>
      </c>
      <c r="E987" s="5">
        <v>0</v>
      </c>
      <c r="F987" s="5">
        <f t="shared" si="30"/>
        <v>0</v>
      </c>
      <c r="G987" s="7">
        <f t="shared" si="31"/>
        <v>0</v>
      </c>
    </row>
    <row r="988" spans="2:7" x14ac:dyDescent="0.25">
      <c r="B988" s="26" t="s">
        <v>445</v>
      </c>
      <c r="C988" s="1"/>
      <c r="D988" s="1">
        <v>20</v>
      </c>
      <c r="E988" s="5">
        <v>21082569</v>
      </c>
      <c r="F988" s="5">
        <f t="shared" si="30"/>
        <v>16866055.199999999</v>
      </c>
      <c r="G988" s="7">
        <f t="shared" si="31"/>
        <v>18560000</v>
      </c>
    </row>
    <row r="989" spans="2:7" x14ac:dyDescent="0.25">
      <c r="B989" s="26" t="s">
        <v>446</v>
      </c>
      <c r="C989" s="1"/>
      <c r="D989" s="1">
        <v>20</v>
      </c>
      <c r="E989" s="5">
        <v>43618182</v>
      </c>
      <c r="F989" s="5">
        <f t="shared" si="30"/>
        <v>34894545.600000001</v>
      </c>
      <c r="G989" s="7">
        <f t="shared" si="31"/>
        <v>38390000</v>
      </c>
    </row>
    <row r="990" spans="2:7" x14ac:dyDescent="0.25">
      <c r="B990" s="26" t="s">
        <v>448</v>
      </c>
      <c r="C990" s="1"/>
      <c r="D990" s="1">
        <v>20</v>
      </c>
      <c r="E990" s="5">
        <v>20890909</v>
      </c>
      <c r="F990" s="5">
        <f t="shared" si="30"/>
        <v>16712727.199999999</v>
      </c>
      <c r="G990" s="7">
        <f t="shared" si="31"/>
        <v>18390000</v>
      </c>
    </row>
    <row r="991" spans="2:7" x14ac:dyDescent="0.25">
      <c r="B991" s="26" t="s">
        <v>451</v>
      </c>
      <c r="C991" s="1"/>
      <c r="D991" s="1">
        <v>20</v>
      </c>
      <c r="E991" s="5">
        <v>22709091</v>
      </c>
      <c r="F991" s="5">
        <f t="shared" si="30"/>
        <v>18167272.800000001</v>
      </c>
      <c r="G991" s="7">
        <f t="shared" si="31"/>
        <v>19990000</v>
      </c>
    </row>
    <row r="992" spans="2:7" x14ac:dyDescent="0.25">
      <c r="B992" s="26" t="s">
        <v>452</v>
      </c>
      <c r="C992" s="1"/>
      <c r="D992" s="1">
        <v>20</v>
      </c>
      <c r="E992" s="5">
        <v>20890909</v>
      </c>
      <c r="F992" s="5">
        <f t="shared" si="30"/>
        <v>16712727.199999999</v>
      </c>
      <c r="G992" s="7">
        <f t="shared" si="31"/>
        <v>18390000</v>
      </c>
    </row>
    <row r="993" spans="2:7" x14ac:dyDescent="0.25">
      <c r="B993" s="26" t="s">
        <v>453</v>
      </c>
      <c r="C993" s="1"/>
      <c r="D993" s="1">
        <v>20</v>
      </c>
      <c r="E993" s="5">
        <v>0</v>
      </c>
      <c r="F993" s="5">
        <f t="shared" si="30"/>
        <v>0</v>
      </c>
      <c r="G993" s="7">
        <f t="shared" si="31"/>
        <v>0</v>
      </c>
    </row>
    <row r="994" spans="2:7" x14ac:dyDescent="0.25">
      <c r="B994" s="26" t="s">
        <v>454</v>
      </c>
      <c r="C994" s="1"/>
      <c r="D994" s="1">
        <v>20</v>
      </c>
      <c r="E994" s="5">
        <v>29981818</v>
      </c>
      <c r="F994" s="5">
        <f t="shared" si="30"/>
        <v>23985454.399999999</v>
      </c>
      <c r="G994" s="7">
        <f t="shared" si="31"/>
        <v>26390000</v>
      </c>
    </row>
    <row r="995" spans="2:7" x14ac:dyDescent="0.25">
      <c r="B995" s="26" t="s">
        <v>455</v>
      </c>
      <c r="C995" s="1"/>
      <c r="D995" s="1">
        <v>20</v>
      </c>
      <c r="E995" s="5">
        <v>27254545</v>
      </c>
      <c r="F995" s="5">
        <f t="shared" si="30"/>
        <v>21803636</v>
      </c>
      <c r="G995" s="7">
        <f t="shared" si="31"/>
        <v>23990000</v>
      </c>
    </row>
    <row r="996" spans="2:7" x14ac:dyDescent="0.25">
      <c r="B996" s="26" t="s">
        <v>456</v>
      </c>
      <c r="C996" s="1"/>
      <c r="D996" s="1">
        <v>20</v>
      </c>
      <c r="E996" s="5">
        <v>3618182</v>
      </c>
      <c r="F996" s="5">
        <f t="shared" si="30"/>
        <v>2894545.6</v>
      </c>
      <c r="G996" s="7">
        <f t="shared" si="31"/>
        <v>3190000</v>
      </c>
    </row>
    <row r="997" spans="2:7" x14ac:dyDescent="0.25">
      <c r="B997" s="26" t="s">
        <v>1184</v>
      </c>
      <c r="C997" s="1"/>
      <c r="D997" s="1">
        <v>20</v>
      </c>
      <c r="E997" s="5">
        <v>800000</v>
      </c>
      <c r="F997" s="5">
        <f t="shared" si="30"/>
        <v>640000</v>
      </c>
      <c r="G997" s="7">
        <f t="shared" si="31"/>
        <v>710000</v>
      </c>
    </row>
    <row r="998" spans="2:7" x14ac:dyDescent="0.25">
      <c r="B998" s="26" t="s">
        <v>867</v>
      </c>
      <c r="C998" s="1"/>
      <c r="D998" s="1">
        <v>20</v>
      </c>
      <c r="E998" s="5">
        <v>243618182</v>
      </c>
      <c r="F998" s="5">
        <f t="shared" si="30"/>
        <v>194894545.59999999</v>
      </c>
      <c r="G998" s="7">
        <f t="shared" si="31"/>
        <v>214390000</v>
      </c>
    </row>
    <row r="999" spans="2:7" x14ac:dyDescent="0.25">
      <c r="B999" s="26" t="s">
        <v>1186</v>
      </c>
      <c r="C999" s="1"/>
      <c r="D999" s="1">
        <v>20</v>
      </c>
      <c r="E999" s="5">
        <v>60000000</v>
      </c>
      <c r="F999" s="5">
        <f t="shared" si="30"/>
        <v>48000000</v>
      </c>
      <c r="G999" s="7">
        <f t="shared" si="31"/>
        <v>52800000</v>
      </c>
    </row>
    <row r="1000" spans="2:7" x14ac:dyDescent="0.25">
      <c r="B1000" s="26" t="s">
        <v>1187</v>
      </c>
      <c r="C1000" s="1"/>
      <c r="D1000" s="1">
        <v>20</v>
      </c>
      <c r="E1000" s="5">
        <v>7254545</v>
      </c>
      <c r="F1000" s="5">
        <f t="shared" si="30"/>
        <v>5803636</v>
      </c>
      <c r="G1000" s="7">
        <f t="shared" si="31"/>
        <v>6390000</v>
      </c>
    </row>
    <row r="1001" spans="2:7" x14ac:dyDescent="0.25">
      <c r="B1001" s="26" t="s">
        <v>457</v>
      </c>
      <c r="C1001" s="1"/>
      <c r="D1001" s="1">
        <v>20</v>
      </c>
      <c r="E1001" s="5">
        <v>18163636</v>
      </c>
      <c r="F1001" s="5">
        <f t="shared" si="30"/>
        <v>14530908.800000001</v>
      </c>
      <c r="G1001" s="7">
        <f t="shared" si="31"/>
        <v>15990000</v>
      </c>
    </row>
    <row r="1002" spans="2:7" x14ac:dyDescent="0.25">
      <c r="B1002" s="26" t="s">
        <v>1188</v>
      </c>
      <c r="C1002" s="1"/>
      <c r="D1002" s="1">
        <v>20</v>
      </c>
      <c r="E1002" s="5">
        <v>726000</v>
      </c>
      <c r="F1002" s="5">
        <f t="shared" si="30"/>
        <v>580800</v>
      </c>
      <c r="G1002" s="7">
        <f t="shared" si="31"/>
        <v>640000</v>
      </c>
    </row>
    <row r="1003" spans="2:7" x14ac:dyDescent="0.25">
      <c r="B1003" s="26" t="s">
        <v>465</v>
      </c>
      <c r="C1003" s="1"/>
      <c r="D1003" s="1">
        <v>20</v>
      </c>
      <c r="E1003" s="5">
        <v>18163636</v>
      </c>
      <c r="F1003" s="5">
        <f t="shared" si="30"/>
        <v>14530908.800000001</v>
      </c>
      <c r="G1003" s="7">
        <f t="shared" si="31"/>
        <v>15990000</v>
      </c>
    </row>
    <row r="1004" spans="2:7" x14ac:dyDescent="0.25">
      <c r="B1004" s="26" t="s">
        <v>467</v>
      </c>
      <c r="C1004" s="1"/>
      <c r="D1004" s="1">
        <v>20</v>
      </c>
      <c r="E1004" s="5">
        <v>20890909</v>
      </c>
      <c r="F1004" s="5">
        <f t="shared" si="30"/>
        <v>16712727.199999999</v>
      </c>
      <c r="G1004" s="7">
        <f t="shared" si="31"/>
        <v>18390000</v>
      </c>
    </row>
    <row r="1005" spans="2:7" x14ac:dyDescent="0.25">
      <c r="B1005" s="26" t="s">
        <v>468</v>
      </c>
      <c r="C1005" s="1"/>
      <c r="D1005" s="1">
        <v>20</v>
      </c>
      <c r="E1005" s="5">
        <v>20890909</v>
      </c>
      <c r="F1005" s="5">
        <f t="shared" si="30"/>
        <v>16712727.199999999</v>
      </c>
      <c r="G1005" s="7">
        <f t="shared" si="31"/>
        <v>18390000</v>
      </c>
    </row>
    <row r="1006" spans="2:7" x14ac:dyDescent="0.25">
      <c r="B1006" s="26" t="s">
        <v>469</v>
      </c>
      <c r="C1006" s="1"/>
      <c r="D1006" s="1">
        <v>20</v>
      </c>
      <c r="E1006" s="5">
        <v>20890909</v>
      </c>
      <c r="F1006" s="5">
        <f t="shared" si="30"/>
        <v>16712727.199999999</v>
      </c>
      <c r="G1006" s="7">
        <f t="shared" si="31"/>
        <v>18390000</v>
      </c>
    </row>
    <row r="1007" spans="2:7" x14ac:dyDescent="0.25">
      <c r="B1007" s="26" t="s">
        <v>471</v>
      </c>
      <c r="C1007" s="1"/>
      <c r="D1007" s="1">
        <v>20</v>
      </c>
      <c r="E1007" s="5">
        <v>20890909</v>
      </c>
      <c r="F1007" s="5">
        <f t="shared" si="30"/>
        <v>16712727.199999999</v>
      </c>
      <c r="G1007" s="7">
        <f t="shared" si="31"/>
        <v>18390000</v>
      </c>
    </row>
    <row r="1008" spans="2:7" x14ac:dyDescent="0.25">
      <c r="B1008" s="26" t="s">
        <v>474</v>
      </c>
      <c r="C1008" s="1"/>
      <c r="D1008" s="1">
        <v>20</v>
      </c>
      <c r="E1008" s="5">
        <v>20890909</v>
      </c>
      <c r="F1008" s="5">
        <f t="shared" si="30"/>
        <v>16712727.199999999</v>
      </c>
      <c r="G1008" s="7">
        <f t="shared" si="31"/>
        <v>18390000</v>
      </c>
    </row>
    <row r="1009" spans="2:7" x14ac:dyDescent="0.25">
      <c r="B1009" s="26" t="s">
        <v>475</v>
      </c>
      <c r="C1009" s="1"/>
      <c r="D1009" s="1">
        <v>20</v>
      </c>
      <c r="E1009" s="5">
        <v>27254545</v>
      </c>
      <c r="F1009" s="5">
        <f t="shared" si="30"/>
        <v>21803636</v>
      </c>
      <c r="G1009" s="7">
        <f t="shared" si="31"/>
        <v>23990000</v>
      </c>
    </row>
    <row r="1010" spans="2:7" x14ac:dyDescent="0.25">
      <c r="B1010" s="26" t="s">
        <v>477</v>
      </c>
      <c r="C1010" s="1"/>
      <c r="D1010" s="1">
        <v>20</v>
      </c>
      <c r="E1010" s="5">
        <v>20890909</v>
      </c>
      <c r="F1010" s="5">
        <f t="shared" si="30"/>
        <v>16712727.199999999</v>
      </c>
      <c r="G1010" s="7">
        <f t="shared" si="31"/>
        <v>18390000</v>
      </c>
    </row>
    <row r="1011" spans="2:7" x14ac:dyDescent="0.25">
      <c r="B1011" s="26" t="s">
        <v>490</v>
      </c>
      <c r="C1011" s="1"/>
      <c r="D1011" s="1">
        <v>20</v>
      </c>
      <c r="E1011" s="5">
        <v>20890909</v>
      </c>
      <c r="F1011" s="5">
        <f t="shared" si="30"/>
        <v>16712727.199999999</v>
      </c>
      <c r="G1011" s="7">
        <f t="shared" si="31"/>
        <v>18390000</v>
      </c>
    </row>
    <row r="1012" spans="2:7" x14ac:dyDescent="0.25">
      <c r="B1012" s="26" t="s">
        <v>491</v>
      </c>
      <c r="C1012" s="1"/>
      <c r="D1012" s="1">
        <v>20</v>
      </c>
      <c r="E1012" s="5">
        <v>20890909</v>
      </c>
      <c r="F1012" s="5">
        <f t="shared" si="30"/>
        <v>16712727.199999999</v>
      </c>
      <c r="G1012" s="7">
        <f t="shared" si="31"/>
        <v>18390000</v>
      </c>
    </row>
    <row r="1013" spans="2:7" x14ac:dyDescent="0.25">
      <c r="B1013" s="26" t="s">
        <v>499</v>
      </c>
      <c r="C1013" s="1"/>
      <c r="D1013" s="1">
        <v>20</v>
      </c>
      <c r="E1013" s="5">
        <v>20890909</v>
      </c>
      <c r="F1013" s="5">
        <f t="shared" si="30"/>
        <v>16712727.199999999</v>
      </c>
      <c r="G1013" s="7">
        <f t="shared" si="31"/>
        <v>18390000</v>
      </c>
    </row>
    <row r="1014" spans="2:7" x14ac:dyDescent="0.25">
      <c r="B1014" s="26" t="s">
        <v>500</v>
      </c>
      <c r="C1014" s="1"/>
      <c r="D1014" s="1">
        <v>20</v>
      </c>
      <c r="E1014" s="5">
        <v>20890909</v>
      </c>
      <c r="F1014" s="5">
        <f t="shared" si="30"/>
        <v>16712727.199999999</v>
      </c>
      <c r="G1014" s="7">
        <f t="shared" si="31"/>
        <v>18390000</v>
      </c>
    </row>
    <row r="1015" spans="2:7" x14ac:dyDescent="0.25">
      <c r="B1015" s="26" t="s">
        <v>503</v>
      </c>
      <c r="C1015" s="1"/>
      <c r="D1015" s="1">
        <v>20</v>
      </c>
      <c r="E1015" s="5">
        <v>27254545</v>
      </c>
      <c r="F1015" s="5">
        <f t="shared" si="30"/>
        <v>21803636</v>
      </c>
      <c r="G1015" s="7">
        <f t="shared" si="31"/>
        <v>23990000</v>
      </c>
    </row>
    <row r="1016" spans="2:7" x14ac:dyDescent="0.25">
      <c r="B1016" s="26" t="s">
        <v>504</v>
      </c>
      <c r="C1016" s="1"/>
      <c r="D1016" s="1">
        <v>20</v>
      </c>
      <c r="E1016" s="5">
        <v>20890909</v>
      </c>
      <c r="F1016" s="5">
        <f t="shared" si="30"/>
        <v>16712727.199999999</v>
      </c>
      <c r="G1016" s="7">
        <f t="shared" si="31"/>
        <v>18390000</v>
      </c>
    </row>
    <row r="1017" spans="2:7" x14ac:dyDescent="0.25">
      <c r="B1017" s="26" t="s">
        <v>505</v>
      </c>
      <c r="C1017" s="1"/>
      <c r="D1017" s="1">
        <v>20</v>
      </c>
      <c r="E1017" s="5">
        <v>20890909</v>
      </c>
      <c r="F1017" s="5">
        <f t="shared" si="30"/>
        <v>16712727.199999999</v>
      </c>
      <c r="G1017" s="7">
        <f t="shared" si="31"/>
        <v>18390000</v>
      </c>
    </row>
    <row r="1018" spans="2:7" x14ac:dyDescent="0.25">
      <c r="B1018" s="26" t="s">
        <v>506</v>
      </c>
      <c r="C1018" s="1"/>
      <c r="D1018" s="1">
        <v>20</v>
      </c>
      <c r="E1018" s="5">
        <v>20890909</v>
      </c>
      <c r="F1018" s="5">
        <f t="shared" si="30"/>
        <v>16712727.199999999</v>
      </c>
      <c r="G1018" s="7">
        <f t="shared" si="31"/>
        <v>18390000</v>
      </c>
    </row>
    <row r="1019" spans="2:7" x14ac:dyDescent="0.25">
      <c r="B1019" s="26" t="s">
        <v>1203</v>
      </c>
      <c r="C1019" s="1"/>
      <c r="D1019" s="1">
        <v>20</v>
      </c>
      <c r="E1019" s="5">
        <v>20890909</v>
      </c>
      <c r="F1019" s="5">
        <f t="shared" si="30"/>
        <v>16712727.199999999</v>
      </c>
      <c r="G1019" s="7">
        <f t="shared" si="31"/>
        <v>18390000</v>
      </c>
    </row>
    <row r="1020" spans="2:7" x14ac:dyDescent="0.25">
      <c r="B1020" s="26" t="s">
        <v>507</v>
      </c>
      <c r="C1020" s="1"/>
      <c r="D1020" s="1">
        <v>20</v>
      </c>
      <c r="E1020" s="5">
        <v>20890909</v>
      </c>
      <c r="F1020" s="5">
        <f t="shared" si="30"/>
        <v>16712727.199999999</v>
      </c>
      <c r="G1020" s="7">
        <f t="shared" si="31"/>
        <v>18390000</v>
      </c>
    </row>
    <row r="1021" spans="2:7" x14ac:dyDescent="0.25">
      <c r="B1021" s="26" t="s">
        <v>508</v>
      </c>
      <c r="C1021" s="1"/>
      <c r="D1021" s="1">
        <v>20</v>
      </c>
      <c r="E1021" s="5">
        <v>25436364</v>
      </c>
      <c r="F1021" s="5">
        <f t="shared" si="30"/>
        <v>20349091.199999999</v>
      </c>
      <c r="G1021" s="7">
        <f t="shared" si="31"/>
        <v>22390000</v>
      </c>
    </row>
    <row r="1022" spans="2:7" x14ac:dyDescent="0.25">
      <c r="B1022" s="26" t="s">
        <v>510</v>
      </c>
      <c r="C1022" s="1"/>
      <c r="D1022" s="1">
        <v>20</v>
      </c>
      <c r="E1022" s="5">
        <v>20890909</v>
      </c>
      <c r="F1022" s="5">
        <f t="shared" si="30"/>
        <v>16712727.199999999</v>
      </c>
      <c r="G1022" s="7">
        <f t="shared" si="31"/>
        <v>18390000</v>
      </c>
    </row>
    <row r="1023" spans="2:7" x14ac:dyDescent="0.25">
      <c r="B1023" s="26" t="s">
        <v>1204</v>
      </c>
      <c r="C1023" s="1"/>
      <c r="D1023" s="1">
        <v>20</v>
      </c>
      <c r="E1023" s="5">
        <v>20890909</v>
      </c>
      <c r="F1023" s="5">
        <f t="shared" si="30"/>
        <v>16712727.199999999</v>
      </c>
      <c r="G1023" s="7">
        <f t="shared" si="31"/>
        <v>18390000</v>
      </c>
    </row>
    <row r="1024" spans="2:7" x14ac:dyDescent="0.25">
      <c r="B1024" s="26" t="s">
        <v>511</v>
      </c>
      <c r="C1024" s="1"/>
      <c r="D1024" s="1">
        <v>20</v>
      </c>
      <c r="E1024" s="5">
        <v>25436364</v>
      </c>
      <c r="F1024" s="5">
        <f t="shared" si="30"/>
        <v>20349091.199999999</v>
      </c>
      <c r="G1024" s="7">
        <f t="shared" si="31"/>
        <v>22390000</v>
      </c>
    </row>
    <row r="1025" spans="2:7" x14ac:dyDescent="0.25">
      <c r="B1025" s="26" t="s">
        <v>512</v>
      </c>
      <c r="C1025" s="1"/>
      <c r="D1025" s="1">
        <v>20</v>
      </c>
      <c r="E1025" s="5">
        <v>25436364</v>
      </c>
      <c r="F1025" s="5">
        <f t="shared" si="30"/>
        <v>20349091.199999999</v>
      </c>
      <c r="G1025" s="7">
        <f t="shared" si="31"/>
        <v>22390000</v>
      </c>
    </row>
    <row r="1026" spans="2:7" x14ac:dyDescent="0.25">
      <c r="B1026" s="26" t="s">
        <v>513</v>
      </c>
      <c r="C1026" s="1"/>
      <c r="D1026" s="1">
        <v>20</v>
      </c>
      <c r="E1026" s="5">
        <v>27254545</v>
      </c>
      <c r="F1026" s="5">
        <f t="shared" si="30"/>
        <v>21803636</v>
      </c>
      <c r="G1026" s="7">
        <f t="shared" si="31"/>
        <v>23990000</v>
      </c>
    </row>
    <row r="1027" spans="2:7" x14ac:dyDescent="0.25">
      <c r="B1027" s="26" t="s">
        <v>1205</v>
      </c>
      <c r="C1027" s="1"/>
      <c r="D1027" s="1">
        <v>20</v>
      </c>
      <c r="E1027" s="5">
        <v>22709091</v>
      </c>
      <c r="F1027" s="5">
        <f t="shared" si="30"/>
        <v>18167272.800000001</v>
      </c>
      <c r="G1027" s="7">
        <f t="shared" si="31"/>
        <v>19990000</v>
      </c>
    </row>
    <row r="1028" spans="2:7" x14ac:dyDescent="0.25">
      <c r="B1028" s="26" t="s">
        <v>1206</v>
      </c>
      <c r="C1028" s="1"/>
      <c r="D1028" s="1">
        <v>20</v>
      </c>
      <c r="E1028" s="5">
        <v>22709091</v>
      </c>
      <c r="F1028" s="5">
        <f t="shared" ref="F1028:F1091" si="32">E1028-E1028*(D1028)/100</f>
        <v>18167272.800000001</v>
      </c>
      <c r="G1028" s="7">
        <f t="shared" ref="G1028:G1091" si="33">_xlfn.CEILING.MATH(F1028*110%,10000)</f>
        <v>19990000</v>
      </c>
    </row>
    <row r="1029" spans="2:7" x14ac:dyDescent="0.25">
      <c r="B1029" s="26" t="s">
        <v>1207</v>
      </c>
      <c r="C1029" s="1"/>
      <c r="D1029" s="1">
        <v>20</v>
      </c>
      <c r="E1029" s="5">
        <v>20890909</v>
      </c>
      <c r="F1029" s="5">
        <f t="shared" si="32"/>
        <v>16712727.199999999</v>
      </c>
      <c r="G1029" s="7">
        <f t="shared" si="33"/>
        <v>18390000</v>
      </c>
    </row>
    <row r="1030" spans="2:7" x14ac:dyDescent="0.25">
      <c r="B1030" s="26" t="s">
        <v>1208</v>
      </c>
      <c r="C1030" s="1"/>
      <c r="D1030" s="1">
        <v>20</v>
      </c>
      <c r="E1030" s="5">
        <v>20890909</v>
      </c>
      <c r="F1030" s="5">
        <f t="shared" si="32"/>
        <v>16712727.199999999</v>
      </c>
      <c r="G1030" s="7">
        <f t="shared" si="33"/>
        <v>18390000</v>
      </c>
    </row>
    <row r="1031" spans="2:7" x14ac:dyDescent="0.25">
      <c r="B1031" s="26" t="s">
        <v>1209</v>
      </c>
      <c r="C1031" s="1"/>
      <c r="D1031" s="1">
        <v>20</v>
      </c>
      <c r="E1031" s="5">
        <v>25436364</v>
      </c>
      <c r="F1031" s="5">
        <f t="shared" si="32"/>
        <v>20349091.199999999</v>
      </c>
      <c r="G1031" s="7">
        <f t="shared" si="33"/>
        <v>22390000</v>
      </c>
    </row>
    <row r="1032" spans="2:7" x14ac:dyDescent="0.25">
      <c r="B1032" s="26" t="s">
        <v>1210</v>
      </c>
      <c r="C1032" s="1"/>
      <c r="D1032" s="1">
        <v>20</v>
      </c>
      <c r="E1032" s="5">
        <v>25436364</v>
      </c>
      <c r="F1032" s="5">
        <f t="shared" si="32"/>
        <v>20349091.199999999</v>
      </c>
      <c r="G1032" s="7">
        <f t="shared" si="33"/>
        <v>22390000</v>
      </c>
    </row>
    <row r="1033" spans="2:7" x14ac:dyDescent="0.25">
      <c r="B1033" s="26" t="s">
        <v>1211</v>
      </c>
      <c r="C1033" s="1"/>
      <c r="D1033" s="1">
        <v>20</v>
      </c>
      <c r="E1033" s="5">
        <v>16345455</v>
      </c>
      <c r="F1033" s="5">
        <f t="shared" si="32"/>
        <v>13076364</v>
      </c>
      <c r="G1033" s="7">
        <f t="shared" si="33"/>
        <v>14390000</v>
      </c>
    </row>
    <row r="1034" spans="2:7" x14ac:dyDescent="0.25">
      <c r="B1034" s="26" t="s">
        <v>514</v>
      </c>
      <c r="C1034" s="1"/>
      <c r="D1034" s="1">
        <v>20</v>
      </c>
      <c r="E1034" s="5">
        <v>22709091</v>
      </c>
      <c r="F1034" s="5">
        <f t="shared" si="32"/>
        <v>18167272.800000001</v>
      </c>
      <c r="G1034" s="7">
        <f t="shared" si="33"/>
        <v>19990000</v>
      </c>
    </row>
    <row r="1035" spans="2:7" x14ac:dyDescent="0.25">
      <c r="B1035" s="26" t="s">
        <v>515</v>
      </c>
      <c r="C1035" s="1"/>
      <c r="D1035" s="1">
        <v>20</v>
      </c>
      <c r="E1035" s="5">
        <v>22709091</v>
      </c>
      <c r="F1035" s="5">
        <f t="shared" si="32"/>
        <v>18167272.800000001</v>
      </c>
      <c r="G1035" s="7">
        <f t="shared" si="33"/>
        <v>19990000</v>
      </c>
    </row>
    <row r="1036" spans="2:7" x14ac:dyDescent="0.25">
      <c r="B1036" s="26" t="s">
        <v>516</v>
      </c>
      <c r="C1036" s="1"/>
      <c r="D1036" s="1">
        <v>20</v>
      </c>
      <c r="E1036" s="5">
        <v>20890909</v>
      </c>
      <c r="F1036" s="5">
        <f t="shared" si="32"/>
        <v>16712727.199999999</v>
      </c>
      <c r="G1036" s="7">
        <f t="shared" si="33"/>
        <v>18390000</v>
      </c>
    </row>
    <row r="1037" spans="2:7" x14ac:dyDescent="0.25">
      <c r="B1037" s="26" t="s">
        <v>517</v>
      </c>
      <c r="C1037" s="1"/>
      <c r="D1037" s="1">
        <v>20</v>
      </c>
      <c r="E1037" s="5">
        <v>18163636</v>
      </c>
      <c r="F1037" s="5">
        <f t="shared" si="32"/>
        <v>14530908.800000001</v>
      </c>
      <c r="G1037" s="7">
        <f t="shared" si="33"/>
        <v>15990000</v>
      </c>
    </row>
    <row r="1038" spans="2:7" x14ac:dyDescent="0.25">
      <c r="B1038" s="26" t="s">
        <v>518</v>
      </c>
      <c r="C1038" s="1"/>
      <c r="D1038" s="1">
        <v>20</v>
      </c>
      <c r="E1038" s="5">
        <v>20890909</v>
      </c>
      <c r="F1038" s="5">
        <f t="shared" si="32"/>
        <v>16712727.199999999</v>
      </c>
      <c r="G1038" s="7">
        <f t="shared" si="33"/>
        <v>18390000</v>
      </c>
    </row>
    <row r="1039" spans="2:7" x14ac:dyDescent="0.25">
      <c r="B1039" s="26" t="s">
        <v>519</v>
      </c>
      <c r="C1039" s="1"/>
      <c r="D1039" s="1">
        <v>20</v>
      </c>
      <c r="E1039" s="5">
        <v>20890909</v>
      </c>
      <c r="F1039" s="5">
        <f t="shared" si="32"/>
        <v>16712727.199999999</v>
      </c>
      <c r="G1039" s="7">
        <f t="shared" si="33"/>
        <v>18390000</v>
      </c>
    </row>
    <row r="1040" spans="2:7" x14ac:dyDescent="0.25">
      <c r="B1040" s="26" t="s">
        <v>520</v>
      </c>
      <c r="C1040" s="1"/>
      <c r="D1040" s="1">
        <v>20</v>
      </c>
      <c r="E1040" s="5">
        <v>27254545</v>
      </c>
      <c r="F1040" s="5">
        <f t="shared" si="32"/>
        <v>21803636</v>
      </c>
      <c r="G1040" s="7">
        <f t="shared" si="33"/>
        <v>23990000</v>
      </c>
    </row>
    <row r="1041" spans="2:7" x14ac:dyDescent="0.25">
      <c r="B1041" s="26" t="s">
        <v>521</v>
      </c>
      <c r="C1041" s="1"/>
      <c r="D1041" s="1">
        <v>20</v>
      </c>
      <c r="E1041" s="5">
        <v>20890909</v>
      </c>
      <c r="F1041" s="5">
        <f t="shared" si="32"/>
        <v>16712727.199999999</v>
      </c>
      <c r="G1041" s="7">
        <f t="shared" si="33"/>
        <v>18390000</v>
      </c>
    </row>
    <row r="1042" spans="2:7" x14ac:dyDescent="0.25">
      <c r="B1042" s="26" t="s">
        <v>522</v>
      </c>
      <c r="C1042" s="1"/>
      <c r="D1042" s="1">
        <v>20</v>
      </c>
      <c r="E1042" s="5">
        <v>20890909</v>
      </c>
      <c r="F1042" s="5">
        <f t="shared" si="32"/>
        <v>16712727.199999999</v>
      </c>
      <c r="G1042" s="7">
        <f t="shared" si="33"/>
        <v>18390000</v>
      </c>
    </row>
    <row r="1043" spans="2:7" x14ac:dyDescent="0.25">
      <c r="B1043" s="26" t="s">
        <v>523</v>
      </c>
      <c r="C1043" s="1"/>
      <c r="D1043" s="1">
        <v>20</v>
      </c>
      <c r="E1043" s="5">
        <v>20890909</v>
      </c>
      <c r="F1043" s="5">
        <f t="shared" si="32"/>
        <v>16712727.199999999</v>
      </c>
      <c r="G1043" s="7">
        <f t="shared" si="33"/>
        <v>18390000</v>
      </c>
    </row>
    <row r="1044" spans="2:7" x14ac:dyDescent="0.25">
      <c r="B1044" s="26" t="s">
        <v>524</v>
      </c>
      <c r="C1044" s="1"/>
      <c r="D1044" s="1">
        <v>20</v>
      </c>
      <c r="E1044" s="5">
        <v>20890909</v>
      </c>
      <c r="F1044" s="5">
        <f t="shared" si="32"/>
        <v>16712727.199999999</v>
      </c>
      <c r="G1044" s="7">
        <f t="shared" si="33"/>
        <v>18390000</v>
      </c>
    </row>
    <row r="1045" spans="2:7" x14ac:dyDescent="0.25">
      <c r="B1045" s="26" t="s">
        <v>525</v>
      </c>
      <c r="C1045" s="1"/>
      <c r="D1045" s="1">
        <v>20</v>
      </c>
      <c r="E1045" s="5">
        <v>20890909</v>
      </c>
      <c r="F1045" s="5">
        <f t="shared" si="32"/>
        <v>16712727.199999999</v>
      </c>
      <c r="G1045" s="7">
        <f t="shared" si="33"/>
        <v>18390000</v>
      </c>
    </row>
    <row r="1046" spans="2:7" x14ac:dyDescent="0.25">
      <c r="B1046" s="26" t="s">
        <v>526</v>
      </c>
      <c r="C1046" s="1"/>
      <c r="D1046" s="1">
        <v>20</v>
      </c>
      <c r="E1046" s="5">
        <v>25436364</v>
      </c>
      <c r="F1046" s="5">
        <f t="shared" si="32"/>
        <v>20349091.199999999</v>
      </c>
      <c r="G1046" s="7">
        <f t="shared" si="33"/>
        <v>22390000</v>
      </c>
    </row>
    <row r="1047" spans="2:7" x14ac:dyDescent="0.25">
      <c r="B1047" s="26" t="s">
        <v>527</v>
      </c>
      <c r="C1047" s="1"/>
      <c r="D1047" s="1">
        <v>20</v>
      </c>
      <c r="E1047" s="5">
        <v>18163636</v>
      </c>
      <c r="F1047" s="5">
        <f t="shared" si="32"/>
        <v>14530908.800000001</v>
      </c>
      <c r="G1047" s="7">
        <f t="shared" si="33"/>
        <v>15990000</v>
      </c>
    </row>
    <row r="1048" spans="2:7" x14ac:dyDescent="0.25">
      <c r="B1048" s="26" t="s">
        <v>1212</v>
      </c>
      <c r="C1048" s="1"/>
      <c r="D1048" s="1">
        <v>20</v>
      </c>
      <c r="E1048" s="5">
        <v>18163636</v>
      </c>
      <c r="F1048" s="5">
        <f t="shared" si="32"/>
        <v>14530908.800000001</v>
      </c>
      <c r="G1048" s="7">
        <f t="shared" si="33"/>
        <v>15990000</v>
      </c>
    </row>
    <row r="1049" spans="2:7" x14ac:dyDescent="0.25">
      <c r="B1049" s="26" t="s">
        <v>528</v>
      </c>
      <c r="C1049" s="1"/>
      <c r="D1049" s="1">
        <v>20</v>
      </c>
      <c r="E1049" s="5">
        <v>22709091</v>
      </c>
      <c r="F1049" s="5">
        <f t="shared" si="32"/>
        <v>18167272.800000001</v>
      </c>
      <c r="G1049" s="7">
        <f t="shared" si="33"/>
        <v>19990000</v>
      </c>
    </row>
    <row r="1050" spans="2:7" x14ac:dyDescent="0.25">
      <c r="B1050" s="26" t="s">
        <v>529</v>
      </c>
      <c r="C1050" s="1"/>
      <c r="D1050" s="1">
        <v>20</v>
      </c>
      <c r="E1050" s="5">
        <v>16345455</v>
      </c>
      <c r="F1050" s="5">
        <f t="shared" si="32"/>
        <v>13076364</v>
      </c>
      <c r="G1050" s="7">
        <f t="shared" si="33"/>
        <v>14390000</v>
      </c>
    </row>
    <row r="1051" spans="2:7" x14ac:dyDescent="0.25">
      <c r="B1051" s="26" t="s">
        <v>530</v>
      </c>
      <c r="C1051" s="1"/>
      <c r="D1051" s="1">
        <v>20</v>
      </c>
      <c r="E1051" s="5">
        <v>16345455</v>
      </c>
      <c r="F1051" s="5">
        <f t="shared" si="32"/>
        <v>13076364</v>
      </c>
      <c r="G1051" s="7">
        <f t="shared" si="33"/>
        <v>14390000</v>
      </c>
    </row>
    <row r="1052" spans="2:7" x14ac:dyDescent="0.25">
      <c r="B1052" s="26" t="s">
        <v>531</v>
      </c>
      <c r="C1052" s="1"/>
      <c r="D1052" s="1">
        <v>20</v>
      </c>
      <c r="E1052" s="5">
        <v>25436364</v>
      </c>
      <c r="F1052" s="5">
        <f t="shared" si="32"/>
        <v>20349091.199999999</v>
      </c>
      <c r="G1052" s="7">
        <f t="shared" si="33"/>
        <v>22390000</v>
      </c>
    </row>
    <row r="1053" spans="2:7" x14ac:dyDescent="0.25">
      <c r="B1053" s="26" t="s">
        <v>532</v>
      </c>
      <c r="C1053" s="1"/>
      <c r="D1053" s="1">
        <v>20</v>
      </c>
      <c r="E1053" s="5">
        <v>25436364</v>
      </c>
      <c r="F1053" s="5">
        <f t="shared" si="32"/>
        <v>20349091.199999999</v>
      </c>
      <c r="G1053" s="7">
        <f t="shared" si="33"/>
        <v>22390000</v>
      </c>
    </row>
    <row r="1054" spans="2:7" x14ac:dyDescent="0.25">
      <c r="B1054" s="26" t="s">
        <v>533</v>
      </c>
      <c r="C1054" s="1"/>
      <c r="D1054" s="1">
        <v>20</v>
      </c>
      <c r="E1054" s="5">
        <v>20890909</v>
      </c>
      <c r="F1054" s="5">
        <f t="shared" si="32"/>
        <v>16712727.199999999</v>
      </c>
      <c r="G1054" s="7">
        <f t="shared" si="33"/>
        <v>18390000</v>
      </c>
    </row>
    <row r="1055" spans="2:7" x14ac:dyDescent="0.25">
      <c r="B1055" s="26" t="s">
        <v>534</v>
      </c>
      <c r="C1055" s="1"/>
      <c r="D1055" s="1">
        <v>20</v>
      </c>
      <c r="E1055" s="5">
        <v>20890909</v>
      </c>
      <c r="F1055" s="5">
        <f t="shared" si="32"/>
        <v>16712727.199999999</v>
      </c>
      <c r="G1055" s="7">
        <f t="shared" si="33"/>
        <v>18390000</v>
      </c>
    </row>
    <row r="1056" spans="2:7" x14ac:dyDescent="0.25">
      <c r="B1056" s="26" t="s">
        <v>1213</v>
      </c>
      <c r="C1056" s="1"/>
      <c r="D1056" s="1">
        <v>20</v>
      </c>
      <c r="E1056" s="5">
        <v>20890909</v>
      </c>
      <c r="F1056" s="5">
        <f t="shared" si="32"/>
        <v>16712727.199999999</v>
      </c>
      <c r="G1056" s="7">
        <f t="shared" si="33"/>
        <v>18390000</v>
      </c>
    </row>
    <row r="1057" spans="2:7" x14ac:dyDescent="0.25">
      <c r="B1057" s="26" t="s">
        <v>535</v>
      </c>
      <c r="C1057" s="1"/>
      <c r="D1057" s="1">
        <v>20</v>
      </c>
      <c r="E1057" s="5">
        <v>25436364</v>
      </c>
      <c r="F1057" s="5">
        <f t="shared" si="32"/>
        <v>20349091.199999999</v>
      </c>
      <c r="G1057" s="7">
        <f t="shared" si="33"/>
        <v>22390000</v>
      </c>
    </row>
    <row r="1058" spans="2:7" x14ac:dyDescent="0.25">
      <c r="B1058" s="26" t="s">
        <v>536</v>
      </c>
      <c r="C1058" s="1"/>
      <c r="D1058" s="1">
        <v>20</v>
      </c>
      <c r="E1058" s="5">
        <v>25436364</v>
      </c>
      <c r="F1058" s="5">
        <f t="shared" si="32"/>
        <v>20349091.199999999</v>
      </c>
      <c r="G1058" s="7">
        <f t="shared" si="33"/>
        <v>22390000</v>
      </c>
    </row>
    <row r="1059" spans="2:7" x14ac:dyDescent="0.25">
      <c r="B1059" s="26" t="s">
        <v>1214</v>
      </c>
      <c r="C1059" s="1"/>
      <c r="D1059" s="1">
        <v>20</v>
      </c>
      <c r="E1059" s="5">
        <v>0</v>
      </c>
      <c r="F1059" s="5">
        <f t="shared" si="32"/>
        <v>0</v>
      </c>
      <c r="G1059" s="7">
        <f t="shared" si="33"/>
        <v>0</v>
      </c>
    </row>
    <row r="1060" spans="2:7" x14ac:dyDescent="0.25">
      <c r="B1060" s="26" t="s">
        <v>1215</v>
      </c>
      <c r="C1060" s="1"/>
      <c r="D1060" s="1">
        <v>20</v>
      </c>
      <c r="E1060" s="5">
        <v>0</v>
      </c>
      <c r="F1060" s="5">
        <f t="shared" si="32"/>
        <v>0</v>
      </c>
      <c r="G1060" s="7">
        <f t="shared" si="33"/>
        <v>0</v>
      </c>
    </row>
    <row r="1061" spans="2:7" x14ac:dyDescent="0.25">
      <c r="B1061" s="26" t="s">
        <v>1216</v>
      </c>
      <c r="C1061" s="1"/>
      <c r="D1061" s="1">
        <v>20</v>
      </c>
      <c r="E1061" s="5">
        <v>1000000</v>
      </c>
      <c r="F1061" s="5">
        <f t="shared" si="32"/>
        <v>800000</v>
      </c>
      <c r="G1061" s="7">
        <f t="shared" si="33"/>
        <v>880000</v>
      </c>
    </row>
    <row r="1062" spans="2:7" x14ac:dyDescent="0.25">
      <c r="B1062" s="26" t="s">
        <v>540</v>
      </c>
      <c r="C1062" s="1"/>
      <c r="D1062" s="1">
        <v>20</v>
      </c>
      <c r="E1062" s="5">
        <v>61800000</v>
      </c>
      <c r="F1062" s="5">
        <f t="shared" si="32"/>
        <v>49440000</v>
      </c>
      <c r="G1062" s="7">
        <f t="shared" si="33"/>
        <v>54390000</v>
      </c>
    </row>
    <row r="1063" spans="2:7" x14ac:dyDescent="0.25">
      <c r="B1063" s="26" t="s">
        <v>542</v>
      </c>
      <c r="C1063" s="1"/>
      <c r="D1063" s="1">
        <v>20</v>
      </c>
      <c r="E1063" s="5">
        <v>0</v>
      </c>
      <c r="F1063" s="5">
        <f t="shared" si="32"/>
        <v>0</v>
      </c>
      <c r="G1063" s="7">
        <f t="shared" si="33"/>
        <v>0</v>
      </c>
    </row>
    <row r="1064" spans="2:7" x14ac:dyDescent="0.25">
      <c r="B1064" s="26" t="s">
        <v>543</v>
      </c>
      <c r="C1064" s="1"/>
      <c r="D1064" s="1">
        <v>20</v>
      </c>
      <c r="E1064" s="5">
        <v>70890909</v>
      </c>
      <c r="F1064" s="5">
        <f t="shared" si="32"/>
        <v>56712727.200000003</v>
      </c>
      <c r="G1064" s="7">
        <f t="shared" si="33"/>
        <v>62390000</v>
      </c>
    </row>
    <row r="1065" spans="2:7" x14ac:dyDescent="0.25">
      <c r="B1065" s="26" t="s">
        <v>544</v>
      </c>
      <c r="C1065" s="1"/>
      <c r="D1065" s="1">
        <v>20</v>
      </c>
      <c r="E1065" s="5">
        <v>102709091</v>
      </c>
      <c r="F1065" s="5">
        <f t="shared" si="32"/>
        <v>82167272.799999997</v>
      </c>
      <c r="G1065" s="7">
        <f t="shared" si="33"/>
        <v>90390000</v>
      </c>
    </row>
    <row r="1066" spans="2:7" x14ac:dyDescent="0.25">
      <c r="B1066" s="26" t="s">
        <v>870</v>
      </c>
      <c r="C1066" s="1"/>
      <c r="D1066" s="1">
        <v>20</v>
      </c>
      <c r="E1066" s="5">
        <v>57254545</v>
      </c>
      <c r="F1066" s="5">
        <f t="shared" si="32"/>
        <v>45803636</v>
      </c>
      <c r="G1066" s="7">
        <f t="shared" si="33"/>
        <v>50390000</v>
      </c>
    </row>
    <row r="1067" spans="2:7" x14ac:dyDescent="0.25">
      <c r="B1067" s="26" t="s">
        <v>546</v>
      </c>
      <c r="C1067" s="1"/>
      <c r="D1067" s="1">
        <v>20</v>
      </c>
      <c r="E1067" s="5">
        <v>30000000</v>
      </c>
      <c r="F1067" s="5">
        <f t="shared" si="32"/>
        <v>24000000</v>
      </c>
      <c r="G1067" s="7">
        <f t="shared" si="33"/>
        <v>26400000</v>
      </c>
    </row>
    <row r="1068" spans="2:7" x14ac:dyDescent="0.25">
      <c r="B1068" s="26" t="s">
        <v>547</v>
      </c>
      <c r="C1068" s="1"/>
      <c r="D1068" s="1">
        <v>20</v>
      </c>
      <c r="E1068" s="5">
        <v>59072727</v>
      </c>
      <c r="F1068" s="5">
        <f t="shared" si="32"/>
        <v>47258181.600000001</v>
      </c>
      <c r="G1068" s="7">
        <f t="shared" si="33"/>
        <v>51990000</v>
      </c>
    </row>
    <row r="1069" spans="2:7" x14ac:dyDescent="0.25">
      <c r="B1069" s="26" t="s">
        <v>548</v>
      </c>
      <c r="C1069" s="1"/>
      <c r="D1069" s="1">
        <v>20</v>
      </c>
      <c r="E1069" s="5">
        <v>84527273</v>
      </c>
      <c r="F1069" s="5">
        <f t="shared" si="32"/>
        <v>67621818.400000006</v>
      </c>
      <c r="G1069" s="7">
        <f t="shared" si="33"/>
        <v>74390000</v>
      </c>
    </row>
    <row r="1070" spans="2:7" x14ac:dyDescent="0.25">
      <c r="B1070" s="26" t="s">
        <v>549</v>
      </c>
      <c r="C1070" s="1"/>
      <c r="D1070" s="1">
        <v>20</v>
      </c>
      <c r="E1070" s="5">
        <v>95436364</v>
      </c>
      <c r="F1070" s="5">
        <f t="shared" si="32"/>
        <v>76349091.200000003</v>
      </c>
      <c r="G1070" s="7">
        <f t="shared" si="33"/>
        <v>83990000</v>
      </c>
    </row>
    <row r="1071" spans="2:7" x14ac:dyDescent="0.25">
      <c r="B1071" s="26" t="s">
        <v>805</v>
      </c>
      <c r="C1071" s="1"/>
      <c r="D1071" s="1">
        <v>20</v>
      </c>
      <c r="E1071" s="5">
        <v>99981818</v>
      </c>
      <c r="F1071" s="5">
        <f t="shared" si="32"/>
        <v>79985454.400000006</v>
      </c>
      <c r="G1071" s="7">
        <f t="shared" si="33"/>
        <v>87990000</v>
      </c>
    </row>
    <row r="1072" spans="2:7" x14ac:dyDescent="0.25">
      <c r="B1072" s="26" t="s">
        <v>551</v>
      </c>
      <c r="C1072" s="1"/>
      <c r="D1072" s="1">
        <v>20</v>
      </c>
      <c r="E1072" s="5">
        <v>0</v>
      </c>
      <c r="F1072" s="5">
        <f t="shared" si="32"/>
        <v>0</v>
      </c>
      <c r="G1072" s="7">
        <f t="shared" si="33"/>
        <v>0</v>
      </c>
    </row>
    <row r="1073" spans="2:7" x14ac:dyDescent="0.25">
      <c r="B1073" s="26" t="s">
        <v>552</v>
      </c>
      <c r="C1073" s="1"/>
      <c r="D1073" s="1">
        <v>20</v>
      </c>
      <c r="E1073" s="5">
        <v>52709091</v>
      </c>
      <c r="F1073" s="5">
        <f t="shared" si="32"/>
        <v>42167272.799999997</v>
      </c>
      <c r="G1073" s="7">
        <f t="shared" si="33"/>
        <v>46390000</v>
      </c>
    </row>
    <row r="1074" spans="2:7" x14ac:dyDescent="0.25">
      <c r="B1074" s="26" t="s">
        <v>553</v>
      </c>
      <c r="C1074" s="1"/>
      <c r="D1074" s="1">
        <v>20</v>
      </c>
      <c r="E1074" s="5">
        <v>66400000</v>
      </c>
      <c r="F1074" s="5">
        <f t="shared" si="32"/>
        <v>53120000</v>
      </c>
      <c r="G1074" s="7">
        <f t="shared" si="33"/>
        <v>58440000</v>
      </c>
    </row>
    <row r="1075" spans="2:7" x14ac:dyDescent="0.25">
      <c r="B1075" s="26" t="s">
        <v>554</v>
      </c>
      <c r="C1075" s="1"/>
      <c r="D1075" s="1">
        <v>20</v>
      </c>
      <c r="E1075" s="5">
        <v>49981818</v>
      </c>
      <c r="F1075" s="5">
        <f t="shared" si="32"/>
        <v>39985454.399999999</v>
      </c>
      <c r="G1075" s="7">
        <f t="shared" si="33"/>
        <v>43990000</v>
      </c>
    </row>
    <row r="1076" spans="2:7" x14ac:dyDescent="0.25">
      <c r="B1076" s="26" t="s">
        <v>555</v>
      </c>
      <c r="C1076" s="1"/>
      <c r="D1076" s="1">
        <v>20</v>
      </c>
      <c r="E1076" s="5">
        <v>49981818</v>
      </c>
      <c r="F1076" s="5">
        <f t="shared" si="32"/>
        <v>39985454.399999999</v>
      </c>
      <c r="G1076" s="7">
        <f t="shared" si="33"/>
        <v>43990000</v>
      </c>
    </row>
    <row r="1077" spans="2:7" x14ac:dyDescent="0.25">
      <c r="B1077" s="26" t="s">
        <v>556</v>
      </c>
      <c r="C1077" s="1"/>
      <c r="D1077" s="1">
        <v>20</v>
      </c>
      <c r="E1077" s="5">
        <v>39000000</v>
      </c>
      <c r="F1077" s="5">
        <f t="shared" si="32"/>
        <v>31200000</v>
      </c>
      <c r="G1077" s="7">
        <f t="shared" si="33"/>
        <v>34320000</v>
      </c>
    </row>
    <row r="1078" spans="2:7" x14ac:dyDescent="0.25">
      <c r="B1078" s="26" t="s">
        <v>1218</v>
      </c>
      <c r="C1078" s="1"/>
      <c r="D1078" s="1">
        <v>20</v>
      </c>
      <c r="E1078" s="5">
        <v>0</v>
      </c>
      <c r="F1078" s="5">
        <f t="shared" si="32"/>
        <v>0</v>
      </c>
      <c r="G1078" s="7">
        <f t="shared" si="33"/>
        <v>0</v>
      </c>
    </row>
    <row r="1079" spans="2:7" x14ac:dyDescent="0.25">
      <c r="B1079" s="26" t="s">
        <v>560</v>
      </c>
      <c r="C1079" s="1"/>
      <c r="D1079" s="1">
        <v>20</v>
      </c>
      <c r="E1079" s="5">
        <v>45436364</v>
      </c>
      <c r="F1079" s="5">
        <f t="shared" si="32"/>
        <v>36349091.200000003</v>
      </c>
      <c r="G1079" s="7">
        <f t="shared" si="33"/>
        <v>39990000</v>
      </c>
    </row>
    <row r="1080" spans="2:7" x14ac:dyDescent="0.25">
      <c r="B1080" s="26" t="s">
        <v>561</v>
      </c>
      <c r="C1080" s="1"/>
      <c r="D1080" s="1">
        <v>20</v>
      </c>
      <c r="E1080" s="5">
        <v>57254545</v>
      </c>
      <c r="F1080" s="5">
        <f t="shared" si="32"/>
        <v>45803636</v>
      </c>
      <c r="G1080" s="7">
        <f t="shared" si="33"/>
        <v>50390000</v>
      </c>
    </row>
    <row r="1081" spans="2:7" x14ac:dyDescent="0.25">
      <c r="B1081" s="26" t="s">
        <v>562</v>
      </c>
      <c r="C1081" s="1"/>
      <c r="D1081" s="1">
        <v>20</v>
      </c>
      <c r="E1081" s="5">
        <v>59072727</v>
      </c>
      <c r="F1081" s="5">
        <f t="shared" si="32"/>
        <v>47258181.600000001</v>
      </c>
      <c r="G1081" s="7">
        <f t="shared" si="33"/>
        <v>51990000</v>
      </c>
    </row>
    <row r="1082" spans="2:7" x14ac:dyDescent="0.25">
      <c r="B1082" s="26" t="s">
        <v>563</v>
      </c>
      <c r="C1082" s="1"/>
      <c r="D1082" s="1">
        <v>20</v>
      </c>
      <c r="E1082" s="5">
        <v>1200000</v>
      </c>
      <c r="F1082" s="5">
        <f t="shared" si="32"/>
        <v>960000</v>
      </c>
      <c r="G1082" s="7">
        <f t="shared" si="33"/>
        <v>1060000</v>
      </c>
    </row>
    <row r="1083" spans="2:7" x14ac:dyDescent="0.25">
      <c r="B1083" s="26" t="s">
        <v>564</v>
      </c>
      <c r="C1083" s="1"/>
      <c r="D1083" s="1">
        <v>20</v>
      </c>
      <c r="E1083" s="5">
        <v>52709091</v>
      </c>
      <c r="F1083" s="5">
        <f t="shared" si="32"/>
        <v>42167272.799999997</v>
      </c>
      <c r="G1083" s="7">
        <f t="shared" si="33"/>
        <v>46390000</v>
      </c>
    </row>
    <row r="1084" spans="2:7" x14ac:dyDescent="0.25">
      <c r="B1084" s="26" t="s">
        <v>806</v>
      </c>
      <c r="C1084" s="1"/>
      <c r="D1084" s="1">
        <v>20</v>
      </c>
      <c r="E1084" s="5">
        <v>61800000</v>
      </c>
      <c r="F1084" s="5">
        <f t="shared" si="32"/>
        <v>49440000</v>
      </c>
      <c r="G1084" s="7">
        <f t="shared" si="33"/>
        <v>54390000</v>
      </c>
    </row>
    <row r="1085" spans="2:7" x14ac:dyDescent="0.25">
      <c r="B1085" s="26" t="s">
        <v>1219</v>
      </c>
      <c r="C1085" s="1"/>
      <c r="D1085" s="1">
        <v>20</v>
      </c>
      <c r="E1085" s="5">
        <v>57254545</v>
      </c>
      <c r="F1085" s="5">
        <f t="shared" si="32"/>
        <v>45803636</v>
      </c>
      <c r="G1085" s="7">
        <f t="shared" si="33"/>
        <v>50390000</v>
      </c>
    </row>
    <row r="1086" spans="2:7" x14ac:dyDescent="0.25">
      <c r="B1086" s="26" t="s">
        <v>1220</v>
      </c>
      <c r="C1086" s="1"/>
      <c r="D1086" s="1">
        <v>20</v>
      </c>
      <c r="E1086" s="5">
        <v>0</v>
      </c>
      <c r="F1086" s="5">
        <f t="shared" si="32"/>
        <v>0</v>
      </c>
      <c r="G1086" s="7">
        <f t="shared" si="33"/>
        <v>0</v>
      </c>
    </row>
    <row r="1087" spans="2:7" x14ac:dyDescent="0.25">
      <c r="B1087" s="26" t="s">
        <v>1222</v>
      </c>
      <c r="C1087" s="1"/>
      <c r="D1087" s="1">
        <v>20</v>
      </c>
      <c r="E1087" s="5">
        <v>125436364</v>
      </c>
      <c r="F1087" s="5">
        <f t="shared" si="32"/>
        <v>100349091.2</v>
      </c>
      <c r="G1087" s="7">
        <f t="shared" si="33"/>
        <v>110390000</v>
      </c>
    </row>
    <row r="1088" spans="2:7" x14ac:dyDescent="0.25">
      <c r="B1088" s="26" t="s">
        <v>1223</v>
      </c>
      <c r="C1088" s="1"/>
      <c r="D1088" s="1">
        <v>20</v>
      </c>
      <c r="E1088" s="5">
        <v>181800000</v>
      </c>
      <c r="F1088" s="5">
        <f t="shared" si="32"/>
        <v>145440000</v>
      </c>
      <c r="G1088" s="7">
        <f t="shared" si="33"/>
        <v>159990000</v>
      </c>
    </row>
    <row r="1089" spans="2:7" x14ac:dyDescent="0.25">
      <c r="B1089" s="26" t="s">
        <v>1224</v>
      </c>
      <c r="C1089" s="1"/>
      <c r="D1089" s="1">
        <v>20</v>
      </c>
      <c r="E1089" s="5">
        <v>181800000</v>
      </c>
      <c r="F1089" s="5">
        <f t="shared" si="32"/>
        <v>145440000</v>
      </c>
      <c r="G1089" s="7">
        <f t="shared" si="33"/>
        <v>159990000</v>
      </c>
    </row>
    <row r="1090" spans="2:7" x14ac:dyDescent="0.25">
      <c r="B1090" s="26" t="s">
        <v>569</v>
      </c>
      <c r="C1090" s="1"/>
      <c r="D1090" s="1">
        <v>20</v>
      </c>
      <c r="E1090" s="5">
        <v>21082569</v>
      </c>
      <c r="F1090" s="5">
        <f t="shared" si="32"/>
        <v>16866055.199999999</v>
      </c>
      <c r="G1090" s="7">
        <f t="shared" si="33"/>
        <v>18560000</v>
      </c>
    </row>
    <row r="1091" spans="2:7" x14ac:dyDescent="0.25">
      <c r="B1091" s="26" t="s">
        <v>570</v>
      </c>
      <c r="C1091" s="1"/>
      <c r="D1091" s="1">
        <v>20</v>
      </c>
      <c r="E1091" s="5">
        <v>29981818</v>
      </c>
      <c r="F1091" s="5">
        <f t="shared" si="32"/>
        <v>23985454.399999999</v>
      </c>
      <c r="G1091" s="7">
        <f t="shared" si="33"/>
        <v>26390000</v>
      </c>
    </row>
    <row r="1092" spans="2:7" x14ac:dyDescent="0.25">
      <c r="B1092" s="26" t="s">
        <v>574</v>
      </c>
      <c r="C1092" s="1"/>
      <c r="D1092" s="1">
        <v>20</v>
      </c>
      <c r="E1092" s="5">
        <v>18330275</v>
      </c>
      <c r="F1092" s="5">
        <f t="shared" ref="F1092:F1155" si="34">E1092-E1092*(D1092)/100</f>
        <v>14664220</v>
      </c>
      <c r="G1092" s="7">
        <f t="shared" ref="G1092:G1155" si="35">_xlfn.CEILING.MATH(F1092*110%,10000)</f>
        <v>16140000</v>
      </c>
    </row>
    <row r="1093" spans="2:7" x14ac:dyDescent="0.25">
      <c r="B1093" s="26" t="s">
        <v>577</v>
      </c>
      <c r="C1093" s="1"/>
      <c r="D1093" s="1">
        <v>20</v>
      </c>
      <c r="E1093" s="5">
        <v>27254545</v>
      </c>
      <c r="F1093" s="5">
        <f t="shared" si="34"/>
        <v>21803636</v>
      </c>
      <c r="G1093" s="7">
        <f t="shared" si="35"/>
        <v>23990000</v>
      </c>
    </row>
    <row r="1094" spans="2:7" x14ac:dyDescent="0.25">
      <c r="B1094" s="26" t="s">
        <v>578</v>
      </c>
      <c r="C1094" s="1"/>
      <c r="D1094" s="1">
        <v>20</v>
      </c>
      <c r="E1094" s="5">
        <v>25436364</v>
      </c>
      <c r="F1094" s="5">
        <f t="shared" si="34"/>
        <v>20349091.199999999</v>
      </c>
      <c r="G1094" s="7">
        <f t="shared" si="35"/>
        <v>22390000</v>
      </c>
    </row>
    <row r="1095" spans="2:7" x14ac:dyDescent="0.25">
      <c r="B1095" s="26" t="s">
        <v>580</v>
      </c>
      <c r="C1095" s="1"/>
      <c r="D1095" s="1">
        <v>20</v>
      </c>
      <c r="E1095" s="5">
        <v>0</v>
      </c>
      <c r="F1095" s="5">
        <f t="shared" si="34"/>
        <v>0</v>
      </c>
      <c r="G1095" s="7">
        <f t="shared" si="35"/>
        <v>0</v>
      </c>
    </row>
    <row r="1096" spans="2:7" x14ac:dyDescent="0.25">
      <c r="B1096" s="26" t="s">
        <v>581</v>
      </c>
      <c r="C1096" s="1"/>
      <c r="D1096" s="1">
        <v>20</v>
      </c>
      <c r="E1096" s="5">
        <v>29981818</v>
      </c>
      <c r="F1096" s="5">
        <f t="shared" si="34"/>
        <v>23985454.399999999</v>
      </c>
      <c r="G1096" s="7">
        <f t="shared" si="35"/>
        <v>26390000</v>
      </c>
    </row>
    <row r="1097" spans="2:7" x14ac:dyDescent="0.25">
      <c r="B1097" s="26" t="s">
        <v>582</v>
      </c>
      <c r="C1097" s="1"/>
      <c r="D1097" s="1">
        <v>20</v>
      </c>
      <c r="E1097" s="5">
        <v>22709091</v>
      </c>
      <c r="F1097" s="5">
        <f t="shared" si="34"/>
        <v>18167272.800000001</v>
      </c>
      <c r="G1097" s="7">
        <f t="shared" si="35"/>
        <v>19990000</v>
      </c>
    </row>
    <row r="1098" spans="2:7" x14ac:dyDescent="0.25">
      <c r="B1098" s="26" t="s">
        <v>583</v>
      </c>
      <c r="C1098" s="1"/>
      <c r="D1098" s="1">
        <v>20</v>
      </c>
      <c r="E1098" s="5">
        <v>29981818</v>
      </c>
      <c r="F1098" s="5">
        <f t="shared" si="34"/>
        <v>23985454.399999999</v>
      </c>
      <c r="G1098" s="7">
        <f t="shared" si="35"/>
        <v>26390000</v>
      </c>
    </row>
    <row r="1099" spans="2:7" x14ac:dyDescent="0.25">
      <c r="B1099" s="26" t="s">
        <v>589</v>
      </c>
      <c r="C1099" s="1"/>
      <c r="D1099" s="1">
        <v>20</v>
      </c>
      <c r="E1099" s="5">
        <v>31800000</v>
      </c>
      <c r="F1099" s="5">
        <f t="shared" si="34"/>
        <v>25440000</v>
      </c>
      <c r="G1099" s="7">
        <f t="shared" si="35"/>
        <v>27990000</v>
      </c>
    </row>
    <row r="1100" spans="2:7" x14ac:dyDescent="0.25">
      <c r="B1100" s="26" t="s">
        <v>590</v>
      </c>
      <c r="C1100" s="1"/>
      <c r="D1100" s="1">
        <v>20</v>
      </c>
      <c r="E1100" s="5">
        <v>31800000</v>
      </c>
      <c r="F1100" s="5">
        <f t="shared" si="34"/>
        <v>25440000</v>
      </c>
      <c r="G1100" s="7">
        <f t="shared" si="35"/>
        <v>27990000</v>
      </c>
    </row>
    <row r="1101" spans="2:7" x14ac:dyDescent="0.25">
      <c r="B1101" s="26" t="s">
        <v>591</v>
      </c>
      <c r="C1101" s="1"/>
      <c r="D1101" s="1">
        <v>20</v>
      </c>
      <c r="E1101" s="5">
        <v>29981818</v>
      </c>
      <c r="F1101" s="5">
        <f t="shared" si="34"/>
        <v>23985454.399999999</v>
      </c>
      <c r="G1101" s="7">
        <f t="shared" si="35"/>
        <v>26390000</v>
      </c>
    </row>
    <row r="1102" spans="2:7" x14ac:dyDescent="0.25">
      <c r="B1102" s="26" t="s">
        <v>592</v>
      </c>
      <c r="C1102" s="1"/>
      <c r="D1102" s="1">
        <v>20</v>
      </c>
      <c r="E1102" s="5">
        <v>31800000</v>
      </c>
      <c r="F1102" s="5">
        <f t="shared" si="34"/>
        <v>25440000</v>
      </c>
      <c r="G1102" s="7">
        <f t="shared" si="35"/>
        <v>27990000</v>
      </c>
    </row>
    <row r="1103" spans="2:7" x14ac:dyDescent="0.25">
      <c r="B1103" s="26" t="s">
        <v>594</v>
      </c>
      <c r="C1103" s="1"/>
      <c r="D1103" s="1">
        <v>20</v>
      </c>
      <c r="E1103" s="5">
        <v>25436364</v>
      </c>
      <c r="F1103" s="5">
        <f t="shared" si="34"/>
        <v>20349091.199999999</v>
      </c>
      <c r="G1103" s="7">
        <f t="shared" si="35"/>
        <v>22390000</v>
      </c>
    </row>
    <row r="1104" spans="2:7" x14ac:dyDescent="0.25">
      <c r="B1104" s="26" t="s">
        <v>595</v>
      </c>
      <c r="C1104" s="1"/>
      <c r="D1104" s="1">
        <v>20</v>
      </c>
      <c r="E1104" s="5">
        <v>0</v>
      </c>
      <c r="F1104" s="5">
        <f t="shared" si="34"/>
        <v>0</v>
      </c>
      <c r="G1104" s="7">
        <f t="shared" si="35"/>
        <v>0</v>
      </c>
    </row>
    <row r="1105" spans="2:7" x14ac:dyDescent="0.25">
      <c r="B1105" s="26" t="s">
        <v>596</v>
      </c>
      <c r="C1105" s="1"/>
      <c r="D1105" s="1">
        <v>20</v>
      </c>
      <c r="E1105" s="5">
        <v>1000000</v>
      </c>
      <c r="F1105" s="5">
        <f t="shared" si="34"/>
        <v>800000</v>
      </c>
      <c r="G1105" s="7">
        <f t="shared" si="35"/>
        <v>880000</v>
      </c>
    </row>
    <row r="1106" spans="2:7" x14ac:dyDescent="0.25">
      <c r="B1106" s="26" t="s">
        <v>1225</v>
      </c>
      <c r="C1106" s="1"/>
      <c r="D1106" s="1">
        <v>20</v>
      </c>
      <c r="E1106" s="5">
        <v>0</v>
      </c>
      <c r="F1106" s="5">
        <f t="shared" si="34"/>
        <v>0</v>
      </c>
      <c r="G1106" s="7">
        <f t="shared" si="35"/>
        <v>0</v>
      </c>
    </row>
    <row r="1107" spans="2:7" x14ac:dyDescent="0.25">
      <c r="B1107" s="26" t="s">
        <v>602</v>
      </c>
      <c r="C1107" s="1"/>
      <c r="D1107" s="1">
        <v>20</v>
      </c>
      <c r="E1107" s="5">
        <v>81800000</v>
      </c>
      <c r="F1107" s="5">
        <f t="shared" si="34"/>
        <v>65440000</v>
      </c>
      <c r="G1107" s="7">
        <f t="shared" si="35"/>
        <v>71990000</v>
      </c>
    </row>
    <row r="1108" spans="2:7" x14ac:dyDescent="0.25">
      <c r="B1108" s="26" t="s">
        <v>603</v>
      </c>
      <c r="C1108" s="1"/>
      <c r="D1108" s="1">
        <v>20</v>
      </c>
      <c r="E1108" s="5">
        <v>63618182</v>
      </c>
      <c r="F1108" s="5">
        <f t="shared" si="34"/>
        <v>50894545.600000001</v>
      </c>
      <c r="G1108" s="7">
        <f t="shared" si="35"/>
        <v>55990000</v>
      </c>
    </row>
    <row r="1109" spans="2:7" x14ac:dyDescent="0.25">
      <c r="B1109" s="26" t="s">
        <v>604</v>
      </c>
      <c r="C1109" s="1"/>
      <c r="D1109" s="1">
        <v>20</v>
      </c>
      <c r="E1109" s="5">
        <v>77254545</v>
      </c>
      <c r="F1109" s="5">
        <f t="shared" si="34"/>
        <v>61803636</v>
      </c>
      <c r="G1109" s="7">
        <f t="shared" si="35"/>
        <v>67990000</v>
      </c>
    </row>
    <row r="1110" spans="2:7" x14ac:dyDescent="0.25">
      <c r="B1110" s="26" t="s">
        <v>605</v>
      </c>
      <c r="C1110" s="1"/>
      <c r="D1110" s="1">
        <v>20</v>
      </c>
      <c r="E1110" s="5">
        <v>75436364</v>
      </c>
      <c r="F1110" s="5">
        <f t="shared" si="34"/>
        <v>60349091.200000003</v>
      </c>
      <c r="G1110" s="7">
        <f t="shared" si="35"/>
        <v>66390000</v>
      </c>
    </row>
    <row r="1111" spans="2:7" x14ac:dyDescent="0.25">
      <c r="B1111" s="26" t="s">
        <v>606</v>
      </c>
      <c r="C1111" s="1"/>
      <c r="D1111" s="1">
        <v>20</v>
      </c>
      <c r="E1111" s="5">
        <v>59072727</v>
      </c>
      <c r="F1111" s="5">
        <f t="shared" si="34"/>
        <v>47258181.600000001</v>
      </c>
      <c r="G1111" s="7">
        <f t="shared" si="35"/>
        <v>51990000</v>
      </c>
    </row>
    <row r="1112" spans="2:7" x14ac:dyDescent="0.25">
      <c r="B1112" s="26" t="s">
        <v>607</v>
      </c>
      <c r="C1112" s="1"/>
      <c r="D1112" s="1">
        <v>20</v>
      </c>
      <c r="E1112" s="5">
        <v>52709091</v>
      </c>
      <c r="F1112" s="5">
        <f t="shared" si="34"/>
        <v>42167272.799999997</v>
      </c>
      <c r="G1112" s="7">
        <f t="shared" si="35"/>
        <v>46390000</v>
      </c>
    </row>
    <row r="1113" spans="2:7" x14ac:dyDescent="0.25">
      <c r="B1113" s="26" t="s">
        <v>609</v>
      </c>
      <c r="C1113" s="1"/>
      <c r="D1113" s="1">
        <v>20</v>
      </c>
      <c r="E1113" s="5">
        <v>52709091</v>
      </c>
      <c r="F1113" s="5">
        <f t="shared" si="34"/>
        <v>42167272.799999997</v>
      </c>
      <c r="G1113" s="7">
        <f t="shared" si="35"/>
        <v>46390000</v>
      </c>
    </row>
    <row r="1114" spans="2:7" x14ac:dyDescent="0.25">
      <c r="B1114" s="26" t="s">
        <v>610</v>
      </c>
      <c r="C1114" s="1"/>
      <c r="D1114" s="1">
        <v>20</v>
      </c>
      <c r="E1114" s="5">
        <v>75436364</v>
      </c>
      <c r="F1114" s="5">
        <f t="shared" si="34"/>
        <v>60349091.200000003</v>
      </c>
      <c r="G1114" s="7">
        <f t="shared" si="35"/>
        <v>66390000</v>
      </c>
    </row>
    <row r="1115" spans="2:7" x14ac:dyDescent="0.25">
      <c r="B1115" s="26" t="s">
        <v>611</v>
      </c>
      <c r="C1115" s="1"/>
      <c r="D1115" s="1">
        <v>20</v>
      </c>
      <c r="E1115" s="5">
        <v>48163636</v>
      </c>
      <c r="F1115" s="5">
        <f t="shared" si="34"/>
        <v>38530908.799999997</v>
      </c>
      <c r="G1115" s="7">
        <f t="shared" si="35"/>
        <v>42390000</v>
      </c>
    </row>
    <row r="1116" spans="2:7" x14ac:dyDescent="0.25">
      <c r="B1116" s="26" t="s">
        <v>612</v>
      </c>
      <c r="C1116" s="1"/>
      <c r="D1116" s="1">
        <v>20</v>
      </c>
      <c r="E1116" s="5">
        <v>70890909</v>
      </c>
      <c r="F1116" s="5">
        <f t="shared" si="34"/>
        <v>56712727.200000003</v>
      </c>
      <c r="G1116" s="7">
        <f t="shared" si="35"/>
        <v>62390000</v>
      </c>
    </row>
    <row r="1117" spans="2:7" x14ac:dyDescent="0.25">
      <c r="B1117" s="26" t="s">
        <v>613</v>
      </c>
      <c r="C1117" s="1"/>
      <c r="D1117" s="1">
        <v>20</v>
      </c>
      <c r="E1117" s="5">
        <v>54527273</v>
      </c>
      <c r="F1117" s="5">
        <f t="shared" si="34"/>
        <v>43621818.399999999</v>
      </c>
      <c r="G1117" s="7">
        <f t="shared" si="35"/>
        <v>47990000</v>
      </c>
    </row>
    <row r="1118" spans="2:7" x14ac:dyDescent="0.25">
      <c r="B1118" s="26" t="s">
        <v>614</v>
      </c>
      <c r="C1118" s="1"/>
      <c r="D1118" s="1">
        <v>20</v>
      </c>
      <c r="E1118" s="5">
        <v>70890909</v>
      </c>
      <c r="F1118" s="5">
        <f t="shared" si="34"/>
        <v>56712727.200000003</v>
      </c>
      <c r="G1118" s="7">
        <f t="shared" si="35"/>
        <v>62390000</v>
      </c>
    </row>
    <row r="1119" spans="2:7" x14ac:dyDescent="0.25">
      <c r="B1119" s="26" t="s">
        <v>615</v>
      </c>
      <c r="C1119" s="1"/>
      <c r="D1119" s="1">
        <v>20</v>
      </c>
      <c r="E1119" s="5">
        <v>31800000</v>
      </c>
      <c r="F1119" s="5">
        <f t="shared" si="34"/>
        <v>25440000</v>
      </c>
      <c r="G1119" s="7">
        <f t="shared" si="35"/>
        <v>27990000</v>
      </c>
    </row>
    <row r="1120" spans="2:7" x14ac:dyDescent="0.25">
      <c r="B1120" s="26" t="s">
        <v>616</v>
      </c>
      <c r="C1120" s="1"/>
      <c r="D1120" s="1">
        <v>20</v>
      </c>
      <c r="E1120" s="5">
        <v>40890909</v>
      </c>
      <c r="F1120" s="5">
        <f t="shared" si="34"/>
        <v>32712727.199999999</v>
      </c>
      <c r="G1120" s="7">
        <f t="shared" si="35"/>
        <v>35990000</v>
      </c>
    </row>
    <row r="1121" spans="2:7" x14ac:dyDescent="0.25">
      <c r="B1121" s="26" t="s">
        <v>617</v>
      </c>
      <c r="C1121" s="1"/>
      <c r="D1121" s="1">
        <v>20</v>
      </c>
      <c r="E1121" s="5">
        <v>0</v>
      </c>
      <c r="F1121" s="5">
        <f t="shared" si="34"/>
        <v>0</v>
      </c>
      <c r="G1121" s="7">
        <f t="shared" si="35"/>
        <v>0</v>
      </c>
    </row>
    <row r="1122" spans="2:7" x14ac:dyDescent="0.25">
      <c r="B1122" s="26" t="s">
        <v>618</v>
      </c>
      <c r="C1122" s="1"/>
      <c r="D1122" s="1">
        <v>20</v>
      </c>
      <c r="E1122" s="5">
        <v>59072727</v>
      </c>
      <c r="F1122" s="5">
        <f t="shared" si="34"/>
        <v>47258181.600000001</v>
      </c>
      <c r="G1122" s="7">
        <f t="shared" si="35"/>
        <v>51990000</v>
      </c>
    </row>
    <row r="1123" spans="2:7" x14ac:dyDescent="0.25">
      <c r="B1123" s="26" t="s">
        <v>619</v>
      </c>
      <c r="C1123" s="1"/>
      <c r="D1123" s="1">
        <v>20</v>
      </c>
      <c r="E1123" s="5">
        <v>40890909</v>
      </c>
      <c r="F1123" s="5">
        <f t="shared" si="34"/>
        <v>32712727.199999999</v>
      </c>
      <c r="G1123" s="7">
        <f t="shared" si="35"/>
        <v>35990000</v>
      </c>
    </row>
    <row r="1124" spans="2:7" x14ac:dyDescent="0.25">
      <c r="B1124" s="26" t="s">
        <v>620</v>
      </c>
      <c r="C1124" s="1"/>
      <c r="D1124" s="1">
        <v>20</v>
      </c>
      <c r="E1124" s="5">
        <v>57254545</v>
      </c>
      <c r="F1124" s="5">
        <f t="shared" si="34"/>
        <v>45803636</v>
      </c>
      <c r="G1124" s="7">
        <f t="shared" si="35"/>
        <v>50390000</v>
      </c>
    </row>
    <row r="1125" spans="2:7" x14ac:dyDescent="0.25">
      <c r="B1125" s="26" t="s">
        <v>623</v>
      </c>
      <c r="C1125" s="1"/>
      <c r="D1125" s="1">
        <v>20</v>
      </c>
      <c r="E1125" s="5">
        <v>81800000</v>
      </c>
      <c r="F1125" s="5">
        <f t="shared" si="34"/>
        <v>65440000</v>
      </c>
      <c r="G1125" s="7">
        <f t="shared" si="35"/>
        <v>71990000</v>
      </c>
    </row>
    <row r="1126" spans="2:7" x14ac:dyDescent="0.25">
      <c r="B1126" s="26" t="s">
        <v>624</v>
      </c>
      <c r="C1126" s="1"/>
      <c r="D1126" s="1">
        <v>20</v>
      </c>
      <c r="E1126" s="5">
        <v>68163636</v>
      </c>
      <c r="F1126" s="5">
        <f t="shared" si="34"/>
        <v>54530908.799999997</v>
      </c>
      <c r="G1126" s="7">
        <f t="shared" si="35"/>
        <v>59990000</v>
      </c>
    </row>
    <row r="1127" spans="2:7" x14ac:dyDescent="0.25">
      <c r="B1127" s="26" t="s">
        <v>625</v>
      </c>
      <c r="C1127" s="1"/>
      <c r="D1127" s="1">
        <v>20</v>
      </c>
      <c r="E1127" s="5">
        <v>95436364</v>
      </c>
      <c r="F1127" s="5">
        <f t="shared" si="34"/>
        <v>76349091.200000003</v>
      </c>
      <c r="G1127" s="7">
        <f t="shared" si="35"/>
        <v>83990000</v>
      </c>
    </row>
    <row r="1128" spans="2:7" x14ac:dyDescent="0.25">
      <c r="B1128" s="26" t="s">
        <v>881</v>
      </c>
      <c r="C1128" s="1"/>
      <c r="D1128" s="1">
        <v>20</v>
      </c>
      <c r="E1128" s="5">
        <v>32091743</v>
      </c>
      <c r="F1128" s="5">
        <f t="shared" si="34"/>
        <v>25673394.399999999</v>
      </c>
      <c r="G1128" s="7">
        <f t="shared" si="35"/>
        <v>28250000</v>
      </c>
    </row>
    <row r="1129" spans="2:7" x14ac:dyDescent="0.25">
      <c r="B1129" s="26" t="s">
        <v>628</v>
      </c>
      <c r="C1129" s="1"/>
      <c r="D1129" s="1">
        <v>20</v>
      </c>
      <c r="E1129" s="5">
        <v>43618182</v>
      </c>
      <c r="F1129" s="5">
        <f t="shared" si="34"/>
        <v>34894545.600000001</v>
      </c>
      <c r="G1129" s="7">
        <f t="shared" si="35"/>
        <v>38390000</v>
      </c>
    </row>
    <row r="1130" spans="2:7" x14ac:dyDescent="0.25">
      <c r="B1130" s="26" t="s">
        <v>883</v>
      </c>
      <c r="C1130" s="1"/>
      <c r="D1130" s="1">
        <v>20</v>
      </c>
      <c r="E1130" s="5">
        <v>14168000</v>
      </c>
      <c r="F1130" s="5">
        <f t="shared" si="34"/>
        <v>11334400</v>
      </c>
      <c r="G1130" s="7">
        <f t="shared" si="35"/>
        <v>12470000</v>
      </c>
    </row>
    <row r="1131" spans="2:7" x14ac:dyDescent="0.25">
      <c r="B1131" s="26" t="s">
        <v>885</v>
      </c>
      <c r="C1131" s="1"/>
      <c r="D1131" s="1">
        <v>20</v>
      </c>
      <c r="E1131" s="5">
        <v>32091743</v>
      </c>
      <c r="F1131" s="5">
        <f t="shared" si="34"/>
        <v>25673394.399999999</v>
      </c>
      <c r="G1131" s="7">
        <f t="shared" si="35"/>
        <v>28250000</v>
      </c>
    </row>
    <row r="1132" spans="2:7" x14ac:dyDescent="0.25">
      <c r="B1132" s="26" t="s">
        <v>631</v>
      </c>
      <c r="C1132" s="1"/>
      <c r="D1132" s="1">
        <v>20</v>
      </c>
      <c r="E1132" s="5">
        <v>43618182</v>
      </c>
      <c r="F1132" s="5">
        <f t="shared" si="34"/>
        <v>34894545.600000001</v>
      </c>
      <c r="G1132" s="7">
        <f t="shared" si="35"/>
        <v>38390000</v>
      </c>
    </row>
    <row r="1133" spans="2:7" x14ac:dyDescent="0.25">
      <c r="B1133" s="26" t="s">
        <v>632</v>
      </c>
      <c r="C1133" s="1"/>
      <c r="D1133" s="1">
        <v>20</v>
      </c>
      <c r="E1133" s="5">
        <v>72709091</v>
      </c>
      <c r="F1133" s="5">
        <f t="shared" si="34"/>
        <v>58167272.799999997</v>
      </c>
      <c r="G1133" s="7">
        <f t="shared" si="35"/>
        <v>63990000</v>
      </c>
    </row>
    <row r="1134" spans="2:7" x14ac:dyDescent="0.25">
      <c r="B1134" s="26" t="s">
        <v>890</v>
      </c>
      <c r="C1134" s="1"/>
      <c r="D1134" s="1">
        <v>20</v>
      </c>
      <c r="E1134" s="5">
        <v>0</v>
      </c>
      <c r="F1134" s="5">
        <f t="shared" si="34"/>
        <v>0</v>
      </c>
      <c r="G1134" s="7">
        <f t="shared" si="35"/>
        <v>0</v>
      </c>
    </row>
    <row r="1135" spans="2:7" x14ac:dyDescent="0.25">
      <c r="B1135" s="26" t="s">
        <v>634</v>
      </c>
      <c r="C1135" s="1"/>
      <c r="D1135" s="1">
        <v>20</v>
      </c>
      <c r="E1135" s="5">
        <v>61800000</v>
      </c>
      <c r="F1135" s="5">
        <f t="shared" si="34"/>
        <v>49440000</v>
      </c>
      <c r="G1135" s="7">
        <f t="shared" si="35"/>
        <v>54390000</v>
      </c>
    </row>
    <row r="1136" spans="2:7" x14ac:dyDescent="0.25">
      <c r="B1136" s="26" t="s">
        <v>635</v>
      </c>
      <c r="C1136" s="1"/>
      <c r="D1136" s="1">
        <v>20</v>
      </c>
      <c r="E1136" s="5">
        <v>81800000</v>
      </c>
      <c r="F1136" s="5">
        <f t="shared" si="34"/>
        <v>65440000</v>
      </c>
      <c r="G1136" s="7">
        <f t="shared" si="35"/>
        <v>71990000</v>
      </c>
    </row>
    <row r="1137" spans="2:7" x14ac:dyDescent="0.25">
      <c r="B1137" s="26" t="s">
        <v>636</v>
      </c>
      <c r="C1137" s="1"/>
      <c r="D1137" s="1">
        <v>20</v>
      </c>
      <c r="E1137" s="5">
        <v>68163636</v>
      </c>
      <c r="F1137" s="5">
        <f t="shared" si="34"/>
        <v>54530908.799999997</v>
      </c>
      <c r="G1137" s="7">
        <f t="shared" si="35"/>
        <v>59990000</v>
      </c>
    </row>
    <row r="1138" spans="2:7" x14ac:dyDescent="0.25">
      <c r="B1138" s="26" t="s">
        <v>637</v>
      </c>
      <c r="C1138" s="1"/>
      <c r="D1138" s="1">
        <v>20</v>
      </c>
      <c r="E1138" s="5">
        <v>57254545</v>
      </c>
      <c r="F1138" s="5">
        <f t="shared" si="34"/>
        <v>45803636</v>
      </c>
      <c r="G1138" s="7">
        <f t="shared" si="35"/>
        <v>50390000</v>
      </c>
    </row>
    <row r="1139" spans="2:7" x14ac:dyDescent="0.25">
      <c r="B1139" s="26" t="s">
        <v>641</v>
      </c>
      <c r="C1139" s="1"/>
      <c r="D1139" s="1">
        <v>20</v>
      </c>
      <c r="E1139" s="5">
        <v>45436364</v>
      </c>
      <c r="F1139" s="5">
        <f t="shared" si="34"/>
        <v>36349091.200000003</v>
      </c>
      <c r="G1139" s="7">
        <f t="shared" si="35"/>
        <v>39990000</v>
      </c>
    </row>
    <row r="1140" spans="2:7" x14ac:dyDescent="0.25">
      <c r="B1140" s="26" t="s">
        <v>646</v>
      </c>
      <c r="C1140" s="1"/>
      <c r="D1140" s="1">
        <v>20</v>
      </c>
      <c r="E1140" s="5">
        <v>81800000</v>
      </c>
      <c r="F1140" s="5">
        <f t="shared" si="34"/>
        <v>65440000</v>
      </c>
      <c r="G1140" s="7">
        <f t="shared" si="35"/>
        <v>71990000</v>
      </c>
    </row>
    <row r="1141" spans="2:7" x14ac:dyDescent="0.25">
      <c r="B1141" s="26" t="s">
        <v>647</v>
      </c>
      <c r="C1141" s="1"/>
      <c r="D1141" s="1">
        <v>20</v>
      </c>
      <c r="E1141" s="5">
        <v>52709091</v>
      </c>
      <c r="F1141" s="5">
        <f t="shared" si="34"/>
        <v>42167272.799999997</v>
      </c>
      <c r="G1141" s="7">
        <f t="shared" si="35"/>
        <v>46390000</v>
      </c>
    </row>
    <row r="1142" spans="2:7" x14ac:dyDescent="0.25">
      <c r="B1142" s="26" t="s">
        <v>648</v>
      </c>
      <c r="C1142" s="1"/>
      <c r="D1142" s="1">
        <v>20</v>
      </c>
      <c r="E1142" s="5">
        <v>59072727</v>
      </c>
      <c r="F1142" s="5">
        <f t="shared" si="34"/>
        <v>47258181.600000001</v>
      </c>
      <c r="G1142" s="7">
        <f t="shared" si="35"/>
        <v>51990000</v>
      </c>
    </row>
    <row r="1143" spans="2:7" x14ac:dyDescent="0.25">
      <c r="B1143" s="26" t="s">
        <v>650</v>
      </c>
      <c r="C1143" s="1"/>
      <c r="D1143" s="1">
        <v>20</v>
      </c>
      <c r="E1143" s="5">
        <v>99981818</v>
      </c>
      <c r="F1143" s="5">
        <f t="shared" si="34"/>
        <v>79985454.400000006</v>
      </c>
      <c r="G1143" s="7">
        <f t="shared" si="35"/>
        <v>87990000</v>
      </c>
    </row>
    <row r="1144" spans="2:7" x14ac:dyDescent="0.25">
      <c r="B1144" s="26" t="s">
        <v>651</v>
      </c>
      <c r="C1144" s="1"/>
      <c r="D1144" s="1">
        <v>20</v>
      </c>
      <c r="E1144" s="5">
        <v>95436364</v>
      </c>
      <c r="F1144" s="5">
        <f t="shared" si="34"/>
        <v>76349091.200000003</v>
      </c>
      <c r="G1144" s="7">
        <f t="shared" si="35"/>
        <v>83990000</v>
      </c>
    </row>
    <row r="1145" spans="2:7" x14ac:dyDescent="0.25">
      <c r="B1145" s="26" t="s">
        <v>652</v>
      </c>
      <c r="C1145" s="1"/>
      <c r="D1145" s="1">
        <v>20</v>
      </c>
      <c r="E1145" s="5">
        <v>104527273</v>
      </c>
      <c r="F1145" s="5">
        <f t="shared" si="34"/>
        <v>83621818.400000006</v>
      </c>
      <c r="G1145" s="7">
        <f t="shared" si="35"/>
        <v>91990000</v>
      </c>
    </row>
    <row r="1146" spans="2:7" x14ac:dyDescent="0.25">
      <c r="B1146" s="26" t="s">
        <v>653</v>
      </c>
      <c r="C1146" s="1"/>
      <c r="D1146" s="1">
        <v>20</v>
      </c>
      <c r="E1146" s="5">
        <v>52709091</v>
      </c>
      <c r="F1146" s="5">
        <f t="shared" si="34"/>
        <v>42167272.799999997</v>
      </c>
      <c r="G1146" s="7">
        <f t="shared" si="35"/>
        <v>46390000</v>
      </c>
    </row>
    <row r="1147" spans="2:7" x14ac:dyDescent="0.25">
      <c r="B1147" s="26" t="s">
        <v>654</v>
      </c>
      <c r="C1147" s="1"/>
      <c r="D1147" s="1">
        <v>20</v>
      </c>
      <c r="E1147" s="5">
        <v>95436364</v>
      </c>
      <c r="F1147" s="5">
        <f t="shared" si="34"/>
        <v>76349091.200000003</v>
      </c>
      <c r="G1147" s="7">
        <f t="shared" si="35"/>
        <v>83990000</v>
      </c>
    </row>
    <row r="1148" spans="2:7" x14ac:dyDescent="0.25">
      <c r="B1148" s="26" t="s">
        <v>655</v>
      </c>
      <c r="C1148" s="1"/>
      <c r="D1148" s="1">
        <v>20</v>
      </c>
      <c r="E1148" s="5">
        <v>75436364</v>
      </c>
      <c r="F1148" s="5">
        <f t="shared" si="34"/>
        <v>60349091.200000003</v>
      </c>
      <c r="G1148" s="7">
        <f t="shared" si="35"/>
        <v>66390000</v>
      </c>
    </row>
    <row r="1149" spans="2:7" x14ac:dyDescent="0.25">
      <c r="B1149" s="26" t="s">
        <v>656</v>
      </c>
      <c r="C1149" s="1"/>
      <c r="D1149" s="1">
        <v>20</v>
      </c>
      <c r="E1149" s="5">
        <v>34527273</v>
      </c>
      <c r="F1149" s="5">
        <f t="shared" si="34"/>
        <v>27621818.399999999</v>
      </c>
      <c r="G1149" s="7">
        <f t="shared" si="35"/>
        <v>30390000</v>
      </c>
    </row>
    <row r="1150" spans="2:7" x14ac:dyDescent="0.25">
      <c r="B1150" s="26" t="s">
        <v>658</v>
      </c>
      <c r="C1150" s="1"/>
      <c r="D1150" s="1">
        <v>20</v>
      </c>
      <c r="E1150" s="5">
        <v>48163636</v>
      </c>
      <c r="F1150" s="5">
        <f t="shared" si="34"/>
        <v>38530908.799999997</v>
      </c>
      <c r="G1150" s="7">
        <f t="shared" si="35"/>
        <v>42390000</v>
      </c>
    </row>
    <row r="1151" spans="2:7" x14ac:dyDescent="0.25">
      <c r="B1151" s="26" t="s">
        <v>659</v>
      </c>
      <c r="C1151" s="1"/>
      <c r="D1151" s="1">
        <v>20</v>
      </c>
      <c r="E1151" s="5">
        <v>3750000</v>
      </c>
      <c r="F1151" s="5">
        <f t="shared" si="34"/>
        <v>3000000</v>
      </c>
      <c r="G1151" s="7">
        <f t="shared" si="35"/>
        <v>3300000</v>
      </c>
    </row>
    <row r="1152" spans="2:7" x14ac:dyDescent="0.25">
      <c r="B1152" s="26" t="s">
        <v>661</v>
      </c>
      <c r="C1152" s="1"/>
      <c r="D1152" s="1">
        <v>20</v>
      </c>
      <c r="E1152" s="5">
        <v>57254545</v>
      </c>
      <c r="F1152" s="5">
        <f t="shared" si="34"/>
        <v>45803636</v>
      </c>
      <c r="G1152" s="7">
        <f t="shared" si="35"/>
        <v>50390000</v>
      </c>
    </row>
    <row r="1153" spans="2:7" x14ac:dyDescent="0.25">
      <c r="B1153" s="26" t="s">
        <v>1248</v>
      </c>
      <c r="C1153" s="1"/>
      <c r="D1153" s="1">
        <v>20</v>
      </c>
      <c r="E1153" s="5">
        <v>62366972</v>
      </c>
      <c r="F1153" s="5">
        <f t="shared" si="34"/>
        <v>49893577.600000001</v>
      </c>
      <c r="G1153" s="7">
        <f t="shared" si="35"/>
        <v>54890000</v>
      </c>
    </row>
    <row r="1154" spans="2:7" x14ac:dyDescent="0.25">
      <c r="B1154" s="26" t="s">
        <v>663</v>
      </c>
      <c r="C1154" s="1"/>
      <c r="D1154" s="1">
        <v>20</v>
      </c>
      <c r="E1154" s="5">
        <v>36678899</v>
      </c>
      <c r="F1154" s="5">
        <f t="shared" si="34"/>
        <v>29343119.199999999</v>
      </c>
      <c r="G1154" s="7">
        <f t="shared" si="35"/>
        <v>32280000</v>
      </c>
    </row>
    <row r="1155" spans="2:7" x14ac:dyDescent="0.25">
      <c r="B1155" s="26" t="s">
        <v>665</v>
      </c>
      <c r="C1155" s="1"/>
      <c r="D1155" s="1">
        <v>20</v>
      </c>
      <c r="E1155" s="5">
        <v>79981818</v>
      </c>
      <c r="F1155" s="5">
        <f t="shared" si="34"/>
        <v>63985454.399999999</v>
      </c>
      <c r="G1155" s="7">
        <f t="shared" si="35"/>
        <v>70390000</v>
      </c>
    </row>
    <row r="1156" spans="2:7" x14ac:dyDescent="0.25">
      <c r="B1156" s="26" t="s">
        <v>667</v>
      </c>
      <c r="C1156" s="1"/>
      <c r="D1156" s="1">
        <v>20</v>
      </c>
      <c r="E1156" s="5">
        <v>63618182</v>
      </c>
      <c r="F1156" s="5">
        <f t="shared" ref="F1156:F1219" si="36">E1156-E1156*(D1156)/100</f>
        <v>50894545.600000001</v>
      </c>
      <c r="G1156" s="7">
        <f t="shared" ref="G1156:G1219" si="37">_xlfn.CEILING.MATH(F1156*110%,10000)</f>
        <v>55990000</v>
      </c>
    </row>
    <row r="1157" spans="2:7" x14ac:dyDescent="0.25">
      <c r="B1157" s="26" t="s">
        <v>668</v>
      </c>
      <c r="C1157" s="1"/>
      <c r="D1157" s="1">
        <v>20</v>
      </c>
      <c r="E1157" s="5">
        <v>75436364</v>
      </c>
      <c r="F1157" s="5">
        <f t="shared" si="36"/>
        <v>60349091.200000003</v>
      </c>
      <c r="G1157" s="7">
        <f t="shared" si="37"/>
        <v>66390000</v>
      </c>
    </row>
    <row r="1158" spans="2:7" x14ac:dyDescent="0.25">
      <c r="B1158" s="26" t="s">
        <v>669</v>
      </c>
      <c r="C1158" s="1"/>
      <c r="D1158" s="1">
        <v>20</v>
      </c>
      <c r="E1158" s="5">
        <v>72709091</v>
      </c>
      <c r="F1158" s="5">
        <f t="shared" si="36"/>
        <v>58167272.799999997</v>
      </c>
      <c r="G1158" s="7">
        <f t="shared" si="37"/>
        <v>63990000</v>
      </c>
    </row>
    <row r="1159" spans="2:7" x14ac:dyDescent="0.25">
      <c r="B1159" s="26" t="s">
        <v>670</v>
      </c>
      <c r="C1159" s="1"/>
      <c r="D1159" s="1">
        <v>20</v>
      </c>
      <c r="E1159" s="5">
        <v>52709091</v>
      </c>
      <c r="F1159" s="5">
        <f t="shared" si="36"/>
        <v>42167272.799999997</v>
      </c>
      <c r="G1159" s="7">
        <f t="shared" si="37"/>
        <v>46390000</v>
      </c>
    </row>
    <row r="1160" spans="2:7" x14ac:dyDescent="0.25">
      <c r="B1160" s="26" t="s">
        <v>1262</v>
      </c>
      <c r="C1160" s="1"/>
      <c r="D1160" s="1">
        <v>20</v>
      </c>
      <c r="E1160" s="5">
        <v>72709091</v>
      </c>
      <c r="F1160" s="5">
        <f t="shared" si="36"/>
        <v>58167272.799999997</v>
      </c>
      <c r="G1160" s="7">
        <f t="shared" si="37"/>
        <v>63990000</v>
      </c>
    </row>
    <row r="1161" spans="2:7" x14ac:dyDescent="0.25">
      <c r="B1161" s="26" t="s">
        <v>808</v>
      </c>
      <c r="C1161" s="1"/>
      <c r="D1161" s="1">
        <v>20</v>
      </c>
      <c r="E1161" s="5">
        <v>25669725</v>
      </c>
      <c r="F1161" s="5">
        <f t="shared" si="36"/>
        <v>20535780</v>
      </c>
      <c r="G1161" s="7">
        <f t="shared" si="37"/>
        <v>22590000</v>
      </c>
    </row>
    <row r="1162" spans="2:7" x14ac:dyDescent="0.25">
      <c r="B1162" s="26" t="s">
        <v>671</v>
      </c>
      <c r="C1162" s="1"/>
      <c r="D1162" s="1">
        <v>20</v>
      </c>
      <c r="E1162" s="5">
        <v>63618182</v>
      </c>
      <c r="F1162" s="5">
        <f t="shared" si="36"/>
        <v>50894545.600000001</v>
      </c>
      <c r="G1162" s="7">
        <f t="shared" si="37"/>
        <v>55990000</v>
      </c>
    </row>
    <row r="1163" spans="2:7" x14ac:dyDescent="0.25">
      <c r="B1163" s="26" t="s">
        <v>672</v>
      </c>
      <c r="C1163" s="1"/>
      <c r="D1163" s="1">
        <v>20</v>
      </c>
      <c r="E1163" s="5">
        <v>72709091</v>
      </c>
      <c r="F1163" s="5">
        <f t="shared" si="36"/>
        <v>58167272.799999997</v>
      </c>
      <c r="G1163" s="7">
        <f t="shared" si="37"/>
        <v>63990000</v>
      </c>
    </row>
    <row r="1164" spans="2:7" x14ac:dyDescent="0.25">
      <c r="B1164" s="26" t="s">
        <v>673</v>
      </c>
      <c r="C1164" s="1"/>
      <c r="D1164" s="1">
        <v>20</v>
      </c>
      <c r="E1164" s="5">
        <v>113618182</v>
      </c>
      <c r="F1164" s="5">
        <f t="shared" si="36"/>
        <v>90894545.599999994</v>
      </c>
      <c r="G1164" s="7">
        <f t="shared" si="37"/>
        <v>99990000</v>
      </c>
    </row>
    <row r="1165" spans="2:7" x14ac:dyDescent="0.25">
      <c r="B1165" s="26" t="s">
        <v>677</v>
      </c>
      <c r="C1165" s="1"/>
      <c r="D1165" s="1">
        <v>20</v>
      </c>
      <c r="E1165" s="5">
        <v>59072727</v>
      </c>
      <c r="F1165" s="5">
        <f t="shared" si="36"/>
        <v>47258181.600000001</v>
      </c>
      <c r="G1165" s="7">
        <f t="shared" si="37"/>
        <v>51990000</v>
      </c>
    </row>
    <row r="1166" spans="2:7" x14ac:dyDescent="0.25">
      <c r="B1166" s="26" t="s">
        <v>678</v>
      </c>
      <c r="C1166" s="1"/>
      <c r="D1166" s="1">
        <v>20</v>
      </c>
      <c r="E1166" s="5">
        <v>89072727</v>
      </c>
      <c r="F1166" s="5">
        <f t="shared" si="36"/>
        <v>71258181.599999994</v>
      </c>
      <c r="G1166" s="7">
        <f t="shared" si="37"/>
        <v>78390000</v>
      </c>
    </row>
    <row r="1167" spans="2:7" x14ac:dyDescent="0.25">
      <c r="B1167" s="26" t="s">
        <v>1267</v>
      </c>
      <c r="C1167" s="1"/>
      <c r="D1167" s="1">
        <v>20</v>
      </c>
      <c r="E1167" s="5">
        <v>68163636</v>
      </c>
      <c r="F1167" s="5">
        <f t="shared" si="36"/>
        <v>54530908.799999997</v>
      </c>
      <c r="G1167" s="7">
        <f t="shared" si="37"/>
        <v>59990000</v>
      </c>
    </row>
    <row r="1168" spans="2:7" x14ac:dyDescent="0.25">
      <c r="B1168" s="26" t="s">
        <v>679</v>
      </c>
      <c r="C1168" s="1"/>
      <c r="D1168" s="1">
        <v>20</v>
      </c>
      <c r="E1168" s="5">
        <v>59072727</v>
      </c>
      <c r="F1168" s="5">
        <f t="shared" si="36"/>
        <v>47258181.600000001</v>
      </c>
      <c r="G1168" s="7">
        <f t="shared" si="37"/>
        <v>51990000</v>
      </c>
    </row>
    <row r="1169" spans="2:7" x14ac:dyDescent="0.25">
      <c r="B1169" s="26" t="s">
        <v>682</v>
      </c>
      <c r="C1169" s="1"/>
      <c r="D1169" s="1">
        <v>20</v>
      </c>
      <c r="E1169" s="5">
        <v>63618182</v>
      </c>
      <c r="F1169" s="5">
        <f t="shared" si="36"/>
        <v>50894545.600000001</v>
      </c>
      <c r="G1169" s="7">
        <f t="shared" si="37"/>
        <v>55990000</v>
      </c>
    </row>
    <row r="1170" spans="2:7" x14ac:dyDescent="0.25">
      <c r="B1170" s="26" t="s">
        <v>683</v>
      </c>
      <c r="C1170" s="1"/>
      <c r="D1170" s="1">
        <v>20</v>
      </c>
      <c r="E1170" s="5">
        <v>59072727</v>
      </c>
      <c r="F1170" s="5">
        <f t="shared" si="36"/>
        <v>47258181.600000001</v>
      </c>
      <c r="G1170" s="7">
        <f t="shared" si="37"/>
        <v>51990000</v>
      </c>
    </row>
    <row r="1171" spans="2:7" x14ac:dyDescent="0.25">
      <c r="B1171" s="26" t="s">
        <v>1270</v>
      </c>
      <c r="C1171" s="1"/>
      <c r="D1171" s="1">
        <v>20</v>
      </c>
      <c r="E1171" s="5">
        <v>104527273</v>
      </c>
      <c r="F1171" s="5">
        <f t="shared" si="36"/>
        <v>83621818.400000006</v>
      </c>
      <c r="G1171" s="7">
        <f t="shared" si="37"/>
        <v>91990000</v>
      </c>
    </row>
    <row r="1172" spans="2:7" x14ac:dyDescent="0.25">
      <c r="B1172" s="26" t="s">
        <v>684</v>
      </c>
      <c r="C1172" s="1"/>
      <c r="D1172" s="1">
        <v>20</v>
      </c>
      <c r="E1172" s="5">
        <v>52709091</v>
      </c>
      <c r="F1172" s="5">
        <f t="shared" si="36"/>
        <v>42167272.799999997</v>
      </c>
      <c r="G1172" s="7">
        <f t="shared" si="37"/>
        <v>46390000</v>
      </c>
    </row>
    <row r="1173" spans="2:7" x14ac:dyDescent="0.25">
      <c r="B1173" s="26" t="s">
        <v>685</v>
      </c>
      <c r="C1173" s="1"/>
      <c r="D1173" s="1">
        <v>20</v>
      </c>
      <c r="E1173" s="5">
        <v>68163636</v>
      </c>
      <c r="F1173" s="5">
        <f t="shared" si="36"/>
        <v>54530908.799999997</v>
      </c>
      <c r="G1173" s="7">
        <f t="shared" si="37"/>
        <v>59990000</v>
      </c>
    </row>
    <row r="1174" spans="2:7" x14ac:dyDescent="0.25">
      <c r="B1174" s="26" t="s">
        <v>686</v>
      </c>
      <c r="C1174" s="1"/>
      <c r="D1174" s="1">
        <v>20</v>
      </c>
      <c r="E1174" s="5">
        <v>59072727</v>
      </c>
      <c r="F1174" s="5">
        <f t="shared" si="36"/>
        <v>47258181.600000001</v>
      </c>
      <c r="G1174" s="7">
        <f t="shared" si="37"/>
        <v>51990000</v>
      </c>
    </row>
    <row r="1175" spans="2:7" x14ac:dyDescent="0.25">
      <c r="B1175" s="26" t="s">
        <v>687</v>
      </c>
      <c r="C1175" s="1"/>
      <c r="D1175" s="1">
        <v>20</v>
      </c>
      <c r="E1175" s="5">
        <v>68163636</v>
      </c>
      <c r="F1175" s="5">
        <f t="shared" si="36"/>
        <v>54530908.799999997</v>
      </c>
      <c r="G1175" s="7">
        <f t="shared" si="37"/>
        <v>59990000</v>
      </c>
    </row>
    <row r="1176" spans="2:7" x14ac:dyDescent="0.25">
      <c r="B1176" s="26" t="s">
        <v>1271</v>
      </c>
      <c r="C1176" s="1"/>
      <c r="D1176" s="1">
        <v>20</v>
      </c>
      <c r="E1176" s="5">
        <v>68163636</v>
      </c>
      <c r="F1176" s="5">
        <f t="shared" si="36"/>
        <v>54530908.799999997</v>
      </c>
      <c r="G1176" s="7">
        <f t="shared" si="37"/>
        <v>59990000</v>
      </c>
    </row>
    <row r="1177" spans="2:7" x14ac:dyDescent="0.25">
      <c r="B1177" s="26" t="s">
        <v>688</v>
      </c>
      <c r="C1177" s="1"/>
      <c r="D1177" s="1">
        <v>20</v>
      </c>
      <c r="E1177" s="5">
        <v>63618182</v>
      </c>
      <c r="F1177" s="5">
        <f t="shared" si="36"/>
        <v>50894545.600000001</v>
      </c>
      <c r="G1177" s="7">
        <f t="shared" si="37"/>
        <v>55990000</v>
      </c>
    </row>
    <row r="1178" spans="2:7" x14ac:dyDescent="0.25">
      <c r="B1178" s="26" t="s">
        <v>689</v>
      </c>
      <c r="C1178" s="1"/>
      <c r="D1178" s="1">
        <v>20</v>
      </c>
      <c r="E1178" s="5">
        <v>68163636</v>
      </c>
      <c r="F1178" s="5">
        <f t="shared" si="36"/>
        <v>54530908.799999997</v>
      </c>
      <c r="G1178" s="7">
        <f t="shared" si="37"/>
        <v>59990000</v>
      </c>
    </row>
    <row r="1179" spans="2:7" x14ac:dyDescent="0.25">
      <c r="B1179" s="26" t="s">
        <v>690</v>
      </c>
      <c r="C1179" s="1"/>
      <c r="D1179" s="1">
        <v>20</v>
      </c>
      <c r="E1179" s="5">
        <v>61800000</v>
      </c>
      <c r="F1179" s="5">
        <f t="shared" si="36"/>
        <v>49440000</v>
      </c>
      <c r="G1179" s="7">
        <f t="shared" si="37"/>
        <v>54390000</v>
      </c>
    </row>
    <row r="1180" spans="2:7" x14ac:dyDescent="0.25">
      <c r="B1180" s="26" t="s">
        <v>1274</v>
      </c>
      <c r="C1180" s="1"/>
      <c r="D1180" s="1">
        <v>20</v>
      </c>
      <c r="E1180" s="5">
        <v>75436364</v>
      </c>
      <c r="F1180" s="5">
        <f t="shared" si="36"/>
        <v>60349091.200000003</v>
      </c>
      <c r="G1180" s="7">
        <f t="shared" si="37"/>
        <v>66390000</v>
      </c>
    </row>
    <row r="1181" spans="2:7" x14ac:dyDescent="0.25">
      <c r="B1181" s="26" t="s">
        <v>692</v>
      </c>
      <c r="C1181" s="1"/>
      <c r="D1181" s="1">
        <v>20</v>
      </c>
      <c r="E1181" s="5">
        <v>77254545</v>
      </c>
      <c r="F1181" s="5">
        <f t="shared" si="36"/>
        <v>61803636</v>
      </c>
      <c r="G1181" s="7">
        <f t="shared" si="37"/>
        <v>67990000</v>
      </c>
    </row>
    <row r="1182" spans="2:7" x14ac:dyDescent="0.25">
      <c r="B1182" s="26" t="s">
        <v>1276</v>
      </c>
      <c r="C1182" s="1"/>
      <c r="D1182" s="1">
        <v>20</v>
      </c>
      <c r="E1182" s="5">
        <v>68163636</v>
      </c>
      <c r="F1182" s="5">
        <f t="shared" si="36"/>
        <v>54530908.799999997</v>
      </c>
      <c r="G1182" s="7">
        <f t="shared" si="37"/>
        <v>59990000</v>
      </c>
    </row>
    <row r="1183" spans="2:7" x14ac:dyDescent="0.25">
      <c r="B1183" s="26" t="s">
        <v>693</v>
      </c>
      <c r="C1183" s="1"/>
      <c r="D1183" s="1">
        <v>20</v>
      </c>
      <c r="E1183" s="5">
        <v>95436364</v>
      </c>
      <c r="F1183" s="5">
        <f t="shared" si="36"/>
        <v>76349091.200000003</v>
      </c>
      <c r="G1183" s="7">
        <f t="shared" si="37"/>
        <v>83990000</v>
      </c>
    </row>
    <row r="1184" spans="2:7" x14ac:dyDescent="0.25">
      <c r="B1184" s="26" t="s">
        <v>694</v>
      </c>
      <c r="C1184" s="1"/>
      <c r="D1184" s="1">
        <v>20</v>
      </c>
      <c r="E1184" s="5">
        <v>59072727</v>
      </c>
      <c r="F1184" s="5">
        <f t="shared" si="36"/>
        <v>47258181.600000001</v>
      </c>
      <c r="G1184" s="7">
        <f t="shared" si="37"/>
        <v>51990000</v>
      </c>
    </row>
    <row r="1185" spans="2:7" x14ac:dyDescent="0.25">
      <c r="B1185" s="26" t="s">
        <v>811</v>
      </c>
      <c r="C1185" s="1"/>
      <c r="D1185" s="1">
        <v>20</v>
      </c>
      <c r="E1185" s="5">
        <v>57254545</v>
      </c>
      <c r="F1185" s="5">
        <f t="shared" si="36"/>
        <v>45803636</v>
      </c>
      <c r="G1185" s="7">
        <f t="shared" si="37"/>
        <v>50390000</v>
      </c>
    </row>
    <row r="1186" spans="2:7" x14ac:dyDescent="0.25">
      <c r="B1186" s="26" t="s">
        <v>812</v>
      </c>
      <c r="C1186" s="1"/>
      <c r="D1186" s="1">
        <v>20</v>
      </c>
      <c r="E1186" s="5">
        <v>59072727</v>
      </c>
      <c r="F1186" s="5">
        <f t="shared" si="36"/>
        <v>47258181.600000001</v>
      </c>
      <c r="G1186" s="7">
        <f t="shared" si="37"/>
        <v>51990000</v>
      </c>
    </row>
    <row r="1187" spans="2:7" x14ac:dyDescent="0.25">
      <c r="B1187" s="26" t="s">
        <v>695</v>
      </c>
      <c r="C1187" s="1"/>
      <c r="D1187" s="1">
        <v>20</v>
      </c>
      <c r="E1187" s="5">
        <v>70890909</v>
      </c>
      <c r="F1187" s="5">
        <f t="shared" si="36"/>
        <v>56712727.200000003</v>
      </c>
      <c r="G1187" s="7">
        <f t="shared" si="37"/>
        <v>62390000</v>
      </c>
    </row>
    <row r="1188" spans="2:7" x14ac:dyDescent="0.25">
      <c r="B1188" s="26" t="s">
        <v>813</v>
      </c>
      <c r="C1188" s="1"/>
      <c r="D1188" s="1">
        <v>20</v>
      </c>
      <c r="E1188" s="5">
        <v>68163636</v>
      </c>
      <c r="F1188" s="5">
        <f t="shared" si="36"/>
        <v>54530908.799999997</v>
      </c>
      <c r="G1188" s="7">
        <f t="shared" si="37"/>
        <v>59990000</v>
      </c>
    </row>
    <row r="1189" spans="2:7" x14ac:dyDescent="0.25">
      <c r="B1189" s="26" t="s">
        <v>696</v>
      </c>
      <c r="C1189" s="1"/>
      <c r="D1189" s="1">
        <v>20</v>
      </c>
      <c r="E1189" s="5">
        <v>66345455</v>
      </c>
      <c r="F1189" s="5">
        <f t="shared" si="36"/>
        <v>53076364</v>
      </c>
      <c r="G1189" s="7">
        <f t="shared" si="37"/>
        <v>58390000</v>
      </c>
    </row>
    <row r="1190" spans="2:7" x14ac:dyDescent="0.25">
      <c r="B1190" s="26" t="s">
        <v>1279</v>
      </c>
      <c r="C1190" s="1"/>
      <c r="D1190" s="1">
        <v>20</v>
      </c>
      <c r="E1190" s="5">
        <v>63618182</v>
      </c>
      <c r="F1190" s="5">
        <f t="shared" si="36"/>
        <v>50894545.600000001</v>
      </c>
      <c r="G1190" s="7">
        <f t="shared" si="37"/>
        <v>55990000</v>
      </c>
    </row>
    <row r="1191" spans="2:7" x14ac:dyDescent="0.25">
      <c r="B1191" s="26" t="s">
        <v>1280</v>
      </c>
      <c r="C1191" s="1"/>
      <c r="D1191" s="1">
        <v>20</v>
      </c>
      <c r="E1191" s="5">
        <v>63618182</v>
      </c>
      <c r="F1191" s="5">
        <f t="shared" si="36"/>
        <v>50894545.600000001</v>
      </c>
      <c r="G1191" s="7">
        <f t="shared" si="37"/>
        <v>55990000</v>
      </c>
    </row>
    <row r="1192" spans="2:7" x14ac:dyDescent="0.25">
      <c r="B1192" s="26" t="s">
        <v>697</v>
      </c>
      <c r="C1192" s="1"/>
      <c r="D1192" s="1">
        <v>20</v>
      </c>
      <c r="E1192" s="5">
        <v>40890909</v>
      </c>
      <c r="F1192" s="5">
        <f t="shared" si="36"/>
        <v>32712727.199999999</v>
      </c>
      <c r="G1192" s="7">
        <f t="shared" si="37"/>
        <v>35990000</v>
      </c>
    </row>
    <row r="1193" spans="2:7" x14ac:dyDescent="0.25">
      <c r="B1193" s="26" t="s">
        <v>698</v>
      </c>
      <c r="C1193" s="1"/>
      <c r="D1193" s="1">
        <v>20</v>
      </c>
      <c r="E1193" s="5">
        <v>86345455</v>
      </c>
      <c r="F1193" s="5">
        <f t="shared" si="36"/>
        <v>69076364</v>
      </c>
      <c r="G1193" s="7">
        <f t="shared" si="37"/>
        <v>75990000</v>
      </c>
    </row>
    <row r="1194" spans="2:7" x14ac:dyDescent="0.25">
      <c r="B1194" s="26" t="s">
        <v>699</v>
      </c>
      <c r="C1194" s="1"/>
      <c r="D1194" s="1">
        <v>20</v>
      </c>
      <c r="E1194" s="5">
        <v>90890909</v>
      </c>
      <c r="F1194" s="5">
        <f t="shared" si="36"/>
        <v>72712727.200000003</v>
      </c>
      <c r="G1194" s="7">
        <f t="shared" si="37"/>
        <v>79990000</v>
      </c>
    </row>
    <row r="1195" spans="2:7" x14ac:dyDescent="0.25">
      <c r="B1195" s="26" t="s">
        <v>1281</v>
      </c>
      <c r="C1195" s="1"/>
      <c r="D1195" s="1">
        <v>20</v>
      </c>
      <c r="E1195" s="5">
        <v>43618182</v>
      </c>
      <c r="F1195" s="5">
        <f t="shared" si="36"/>
        <v>34894545.600000001</v>
      </c>
      <c r="G1195" s="7">
        <f t="shared" si="37"/>
        <v>38390000</v>
      </c>
    </row>
    <row r="1196" spans="2:7" x14ac:dyDescent="0.25">
      <c r="B1196" s="26" t="s">
        <v>700</v>
      </c>
      <c r="C1196" s="1"/>
      <c r="D1196" s="1">
        <v>20</v>
      </c>
      <c r="E1196" s="5">
        <v>99072727</v>
      </c>
      <c r="F1196" s="5">
        <f t="shared" si="36"/>
        <v>79258181.599999994</v>
      </c>
      <c r="G1196" s="7">
        <f t="shared" si="37"/>
        <v>87190000</v>
      </c>
    </row>
    <row r="1197" spans="2:7" x14ac:dyDescent="0.25">
      <c r="B1197" s="26" t="s">
        <v>1282</v>
      </c>
      <c r="C1197" s="1"/>
      <c r="D1197" s="1">
        <v>20</v>
      </c>
      <c r="E1197" s="5">
        <v>81800000</v>
      </c>
      <c r="F1197" s="5">
        <f t="shared" si="36"/>
        <v>65440000</v>
      </c>
      <c r="G1197" s="7">
        <f t="shared" si="37"/>
        <v>71990000</v>
      </c>
    </row>
    <row r="1198" spans="2:7" x14ac:dyDescent="0.25">
      <c r="B1198" s="26" t="s">
        <v>1283</v>
      </c>
      <c r="C1198" s="1"/>
      <c r="D1198" s="1">
        <v>20</v>
      </c>
      <c r="E1198" s="5">
        <v>93618182</v>
      </c>
      <c r="F1198" s="5">
        <f t="shared" si="36"/>
        <v>74894545.599999994</v>
      </c>
      <c r="G1198" s="7">
        <f t="shared" si="37"/>
        <v>82390000</v>
      </c>
    </row>
    <row r="1199" spans="2:7" x14ac:dyDescent="0.25">
      <c r="B1199" s="26" t="s">
        <v>1284</v>
      </c>
      <c r="C1199" s="1"/>
      <c r="D1199" s="1">
        <v>20</v>
      </c>
      <c r="E1199" s="5">
        <v>36345455</v>
      </c>
      <c r="F1199" s="5">
        <f t="shared" si="36"/>
        <v>29076364</v>
      </c>
      <c r="G1199" s="7">
        <f t="shared" si="37"/>
        <v>31990000</v>
      </c>
    </row>
    <row r="1200" spans="2:7" x14ac:dyDescent="0.25">
      <c r="B1200" s="26" t="s">
        <v>1287</v>
      </c>
      <c r="C1200" s="1"/>
      <c r="D1200" s="1">
        <v>20</v>
      </c>
      <c r="E1200" s="5">
        <v>0</v>
      </c>
      <c r="F1200" s="5">
        <f t="shared" si="36"/>
        <v>0</v>
      </c>
      <c r="G1200" s="7">
        <f t="shared" si="37"/>
        <v>0</v>
      </c>
    </row>
    <row r="1201" spans="2:7" x14ac:dyDescent="0.25">
      <c r="B1201" s="26" t="s">
        <v>703</v>
      </c>
      <c r="C1201" s="1"/>
      <c r="D1201" s="1">
        <v>20</v>
      </c>
      <c r="E1201" s="5">
        <v>0</v>
      </c>
      <c r="F1201" s="5">
        <f t="shared" si="36"/>
        <v>0</v>
      </c>
      <c r="G1201" s="7">
        <f t="shared" si="37"/>
        <v>0</v>
      </c>
    </row>
    <row r="1202" spans="2:7" x14ac:dyDescent="0.25">
      <c r="B1202" s="26" t="s">
        <v>704</v>
      </c>
      <c r="C1202" s="1"/>
      <c r="D1202" s="1">
        <v>20</v>
      </c>
      <c r="E1202" s="5">
        <v>15000000</v>
      </c>
      <c r="F1202" s="5">
        <f t="shared" si="36"/>
        <v>12000000</v>
      </c>
      <c r="G1202" s="7">
        <f t="shared" si="37"/>
        <v>13200000</v>
      </c>
    </row>
    <row r="1203" spans="2:7" x14ac:dyDescent="0.25">
      <c r="B1203" s="26" t="s">
        <v>1288</v>
      </c>
      <c r="C1203" s="1"/>
      <c r="D1203" s="1">
        <v>20</v>
      </c>
      <c r="E1203" s="5">
        <v>254527273</v>
      </c>
      <c r="F1203" s="5">
        <f t="shared" si="36"/>
        <v>203621818.40000001</v>
      </c>
      <c r="G1203" s="7">
        <f t="shared" si="37"/>
        <v>223990000</v>
      </c>
    </row>
    <row r="1204" spans="2:7" x14ac:dyDescent="0.25">
      <c r="B1204" s="26" t="s">
        <v>705</v>
      </c>
      <c r="C1204" s="1"/>
      <c r="D1204" s="1">
        <v>20</v>
      </c>
      <c r="E1204" s="5">
        <v>40890909</v>
      </c>
      <c r="F1204" s="5">
        <f t="shared" si="36"/>
        <v>32712727.199999999</v>
      </c>
      <c r="G1204" s="7">
        <f t="shared" si="37"/>
        <v>35990000</v>
      </c>
    </row>
    <row r="1205" spans="2:7" x14ac:dyDescent="0.25">
      <c r="B1205" s="26" t="s">
        <v>706</v>
      </c>
      <c r="C1205" s="1"/>
      <c r="D1205" s="1">
        <v>20</v>
      </c>
      <c r="E1205" s="5">
        <v>45436364</v>
      </c>
      <c r="F1205" s="5">
        <f t="shared" si="36"/>
        <v>36349091.200000003</v>
      </c>
      <c r="G1205" s="7">
        <f t="shared" si="37"/>
        <v>39990000</v>
      </c>
    </row>
    <row r="1206" spans="2:7" x14ac:dyDescent="0.25">
      <c r="B1206" s="26" t="s">
        <v>707</v>
      </c>
      <c r="C1206" s="1"/>
      <c r="D1206" s="1">
        <v>20</v>
      </c>
      <c r="E1206" s="5">
        <v>39072727</v>
      </c>
      <c r="F1206" s="5">
        <f t="shared" si="36"/>
        <v>31258181.600000001</v>
      </c>
      <c r="G1206" s="7">
        <f t="shared" si="37"/>
        <v>34390000</v>
      </c>
    </row>
    <row r="1207" spans="2:7" x14ac:dyDescent="0.25">
      <c r="B1207" s="26" t="s">
        <v>708</v>
      </c>
      <c r="C1207" s="1"/>
      <c r="D1207" s="1">
        <v>20</v>
      </c>
      <c r="E1207" s="5">
        <v>43618182</v>
      </c>
      <c r="F1207" s="5">
        <f t="shared" si="36"/>
        <v>34894545.600000001</v>
      </c>
      <c r="G1207" s="7">
        <f t="shared" si="37"/>
        <v>38390000</v>
      </c>
    </row>
    <row r="1208" spans="2:7" x14ac:dyDescent="0.25">
      <c r="B1208" s="26" t="s">
        <v>709</v>
      </c>
      <c r="C1208" s="1"/>
      <c r="D1208" s="1">
        <v>20</v>
      </c>
      <c r="E1208" s="5">
        <v>39072727</v>
      </c>
      <c r="F1208" s="5">
        <f t="shared" si="36"/>
        <v>31258181.600000001</v>
      </c>
      <c r="G1208" s="7">
        <f t="shared" si="37"/>
        <v>34390000</v>
      </c>
    </row>
    <row r="1209" spans="2:7" x14ac:dyDescent="0.25">
      <c r="B1209" s="26" t="s">
        <v>1292</v>
      </c>
      <c r="C1209" s="1"/>
      <c r="D1209" s="1">
        <v>20</v>
      </c>
      <c r="E1209" s="5">
        <v>39072727</v>
      </c>
      <c r="F1209" s="5">
        <f t="shared" si="36"/>
        <v>31258181.600000001</v>
      </c>
      <c r="G1209" s="7">
        <f t="shared" si="37"/>
        <v>34390000</v>
      </c>
    </row>
    <row r="1210" spans="2:7" x14ac:dyDescent="0.25">
      <c r="B1210" s="26" t="s">
        <v>1293</v>
      </c>
      <c r="C1210" s="1"/>
      <c r="D1210" s="1">
        <v>20</v>
      </c>
      <c r="E1210" s="5">
        <v>45436364</v>
      </c>
      <c r="F1210" s="5">
        <f t="shared" si="36"/>
        <v>36349091.200000003</v>
      </c>
      <c r="G1210" s="7">
        <f t="shared" si="37"/>
        <v>39990000</v>
      </c>
    </row>
    <row r="1211" spans="2:7" x14ac:dyDescent="0.25">
      <c r="B1211" s="26" t="s">
        <v>897</v>
      </c>
      <c r="C1211" s="1"/>
      <c r="D1211" s="1">
        <v>20</v>
      </c>
      <c r="E1211" s="5">
        <v>120890909</v>
      </c>
      <c r="F1211" s="5">
        <f t="shared" si="36"/>
        <v>96712727.200000003</v>
      </c>
      <c r="G1211" s="7">
        <f t="shared" si="37"/>
        <v>106390000</v>
      </c>
    </row>
    <row r="1212" spans="2:7" x14ac:dyDescent="0.25">
      <c r="B1212" s="26" t="s">
        <v>711</v>
      </c>
      <c r="C1212" s="1"/>
      <c r="D1212" s="1">
        <v>20</v>
      </c>
      <c r="E1212" s="5">
        <v>89072727</v>
      </c>
      <c r="F1212" s="5">
        <f t="shared" si="36"/>
        <v>71258181.599999994</v>
      </c>
      <c r="G1212" s="7">
        <f t="shared" si="37"/>
        <v>78390000</v>
      </c>
    </row>
    <row r="1213" spans="2:7" x14ac:dyDescent="0.25">
      <c r="B1213" s="26" t="s">
        <v>715</v>
      </c>
      <c r="C1213" s="1"/>
      <c r="D1213" s="1">
        <v>20</v>
      </c>
      <c r="E1213" s="5">
        <v>118163636</v>
      </c>
      <c r="F1213" s="5">
        <f t="shared" si="36"/>
        <v>94530908.799999997</v>
      </c>
      <c r="G1213" s="7">
        <f t="shared" si="37"/>
        <v>103990000</v>
      </c>
    </row>
    <row r="1214" spans="2:7" x14ac:dyDescent="0.25">
      <c r="B1214" s="26" t="s">
        <v>716</v>
      </c>
      <c r="C1214" s="1"/>
      <c r="D1214" s="1">
        <v>20</v>
      </c>
      <c r="E1214" s="5">
        <v>136345454</v>
      </c>
      <c r="F1214" s="5">
        <f t="shared" si="36"/>
        <v>109076363.2</v>
      </c>
      <c r="G1214" s="7">
        <f t="shared" si="37"/>
        <v>119990000</v>
      </c>
    </row>
    <row r="1215" spans="2:7" x14ac:dyDescent="0.25">
      <c r="B1215" s="26" t="s">
        <v>717</v>
      </c>
      <c r="C1215" s="1"/>
      <c r="D1215" s="1">
        <v>20</v>
      </c>
      <c r="E1215" s="5">
        <v>89072727</v>
      </c>
      <c r="F1215" s="5">
        <f t="shared" si="36"/>
        <v>71258181.599999994</v>
      </c>
      <c r="G1215" s="7">
        <f t="shared" si="37"/>
        <v>78390000</v>
      </c>
    </row>
    <row r="1216" spans="2:7" x14ac:dyDescent="0.25">
      <c r="B1216" s="26" t="s">
        <v>815</v>
      </c>
      <c r="C1216" s="1"/>
      <c r="D1216" s="1">
        <v>20</v>
      </c>
      <c r="E1216" s="5">
        <v>116345454</v>
      </c>
      <c r="F1216" s="5">
        <f t="shared" si="36"/>
        <v>93076363.200000003</v>
      </c>
      <c r="G1216" s="7">
        <f t="shared" si="37"/>
        <v>102390000</v>
      </c>
    </row>
    <row r="1217" spans="2:7" x14ac:dyDescent="0.25">
      <c r="B1217" s="26" t="s">
        <v>718</v>
      </c>
      <c r="C1217" s="1"/>
      <c r="D1217" s="1">
        <v>20</v>
      </c>
      <c r="E1217" s="5">
        <v>127254545</v>
      </c>
      <c r="F1217" s="5">
        <f t="shared" si="36"/>
        <v>101803636</v>
      </c>
      <c r="G1217" s="7">
        <f t="shared" si="37"/>
        <v>111990000</v>
      </c>
    </row>
    <row r="1218" spans="2:7" x14ac:dyDescent="0.25">
      <c r="B1218" s="26" t="s">
        <v>719</v>
      </c>
      <c r="C1218" s="1"/>
      <c r="D1218" s="1">
        <v>20</v>
      </c>
      <c r="E1218" s="5">
        <v>49981818</v>
      </c>
      <c r="F1218" s="5">
        <f t="shared" si="36"/>
        <v>39985454.399999999</v>
      </c>
      <c r="G1218" s="7">
        <f t="shared" si="37"/>
        <v>43990000</v>
      </c>
    </row>
    <row r="1219" spans="2:7" x14ac:dyDescent="0.25">
      <c r="B1219" s="26" t="s">
        <v>721</v>
      </c>
      <c r="C1219" s="1"/>
      <c r="D1219" s="1">
        <v>20</v>
      </c>
      <c r="E1219" s="5">
        <v>116345454</v>
      </c>
      <c r="F1219" s="5">
        <f t="shared" si="36"/>
        <v>93076363.200000003</v>
      </c>
      <c r="G1219" s="7">
        <f t="shared" si="37"/>
        <v>102390000</v>
      </c>
    </row>
    <row r="1220" spans="2:7" x14ac:dyDescent="0.25">
      <c r="B1220" s="26" t="s">
        <v>1300</v>
      </c>
      <c r="C1220" s="1"/>
      <c r="D1220" s="1">
        <v>20</v>
      </c>
      <c r="E1220" s="5">
        <v>190890909</v>
      </c>
      <c r="F1220" s="5">
        <f t="shared" ref="F1220:F1283" si="38">E1220-E1220*(D1220)/100</f>
        <v>152712727.19999999</v>
      </c>
      <c r="G1220" s="7">
        <f t="shared" ref="G1220:G1283" si="39">_xlfn.CEILING.MATH(F1220*110%,10000)</f>
        <v>167990000</v>
      </c>
    </row>
    <row r="1221" spans="2:7" x14ac:dyDescent="0.25">
      <c r="B1221" s="26" t="s">
        <v>722</v>
      </c>
      <c r="C1221" s="1"/>
      <c r="D1221" s="1">
        <v>20</v>
      </c>
      <c r="E1221" s="5">
        <v>0</v>
      </c>
      <c r="F1221" s="5">
        <f t="shared" si="38"/>
        <v>0</v>
      </c>
      <c r="G1221" s="7">
        <f t="shared" si="39"/>
        <v>0</v>
      </c>
    </row>
    <row r="1222" spans="2:7" x14ac:dyDescent="0.25">
      <c r="B1222" s="26" t="s">
        <v>723</v>
      </c>
      <c r="C1222" s="1"/>
      <c r="D1222" s="1">
        <v>20</v>
      </c>
      <c r="E1222" s="5">
        <v>30000000</v>
      </c>
      <c r="F1222" s="5">
        <f t="shared" si="38"/>
        <v>24000000</v>
      </c>
      <c r="G1222" s="7">
        <f t="shared" si="39"/>
        <v>26400000</v>
      </c>
    </row>
    <row r="1223" spans="2:7" x14ac:dyDescent="0.25">
      <c r="B1223" s="26" t="s">
        <v>725</v>
      </c>
      <c r="C1223" s="1"/>
      <c r="D1223" s="1">
        <v>20</v>
      </c>
      <c r="E1223" s="5">
        <v>161800000</v>
      </c>
      <c r="F1223" s="5">
        <f t="shared" si="38"/>
        <v>129440000</v>
      </c>
      <c r="G1223" s="7">
        <f t="shared" si="39"/>
        <v>142390000</v>
      </c>
    </row>
    <row r="1224" spans="2:7" x14ac:dyDescent="0.25">
      <c r="B1224" s="26" t="s">
        <v>726</v>
      </c>
      <c r="C1224" s="1"/>
      <c r="D1224" s="1">
        <v>20</v>
      </c>
      <c r="E1224" s="5">
        <v>181800000</v>
      </c>
      <c r="F1224" s="5">
        <f t="shared" si="38"/>
        <v>145440000</v>
      </c>
      <c r="G1224" s="7">
        <f t="shared" si="39"/>
        <v>159990000</v>
      </c>
    </row>
    <row r="1225" spans="2:7" x14ac:dyDescent="0.25">
      <c r="B1225" s="26" t="s">
        <v>727</v>
      </c>
      <c r="C1225" s="1"/>
      <c r="D1225" s="1">
        <v>20</v>
      </c>
      <c r="E1225" s="5">
        <v>48163636</v>
      </c>
      <c r="F1225" s="5">
        <f t="shared" si="38"/>
        <v>38530908.799999997</v>
      </c>
      <c r="G1225" s="7">
        <f t="shared" si="39"/>
        <v>42390000</v>
      </c>
    </row>
    <row r="1226" spans="2:7" x14ac:dyDescent="0.25">
      <c r="B1226" s="26" t="s">
        <v>728</v>
      </c>
      <c r="C1226" s="1"/>
      <c r="D1226" s="1">
        <v>20</v>
      </c>
      <c r="E1226" s="5">
        <v>52709091</v>
      </c>
      <c r="F1226" s="5">
        <f t="shared" si="38"/>
        <v>42167272.799999997</v>
      </c>
      <c r="G1226" s="7">
        <f t="shared" si="39"/>
        <v>46390000</v>
      </c>
    </row>
    <row r="1227" spans="2:7" x14ac:dyDescent="0.25">
      <c r="B1227" s="26" t="s">
        <v>729</v>
      </c>
      <c r="C1227" s="1"/>
      <c r="D1227" s="1">
        <v>20</v>
      </c>
      <c r="E1227" s="5">
        <v>59072727</v>
      </c>
      <c r="F1227" s="5">
        <f t="shared" si="38"/>
        <v>47258181.600000001</v>
      </c>
      <c r="G1227" s="7">
        <f t="shared" si="39"/>
        <v>51990000</v>
      </c>
    </row>
    <row r="1228" spans="2:7" x14ac:dyDescent="0.25">
      <c r="B1228" s="26" t="s">
        <v>730</v>
      </c>
      <c r="C1228" s="1"/>
      <c r="D1228" s="1">
        <v>20</v>
      </c>
      <c r="E1228" s="5">
        <v>59072727</v>
      </c>
      <c r="F1228" s="5">
        <f t="shared" si="38"/>
        <v>47258181.600000001</v>
      </c>
      <c r="G1228" s="7">
        <f t="shared" si="39"/>
        <v>51990000</v>
      </c>
    </row>
    <row r="1229" spans="2:7" x14ac:dyDescent="0.25">
      <c r="B1229" s="26" t="s">
        <v>731</v>
      </c>
      <c r="C1229" s="1"/>
      <c r="D1229" s="1">
        <v>20</v>
      </c>
      <c r="E1229" s="5">
        <v>102709091</v>
      </c>
      <c r="F1229" s="5">
        <f t="shared" si="38"/>
        <v>82167272.799999997</v>
      </c>
      <c r="G1229" s="7">
        <f t="shared" si="39"/>
        <v>90390000</v>
      </c>
    </row>
    <row r="1230" spans="2:7" x14ac:dyDescent="0.25">
      <c r="B1230" s="26" t="s">
        <v>732</v>
      </c>
      <c r="C1230" s="1"/>
      <c r="D1230" s="1">
        <v>20</v>
      </c>
      <c r="E1230" s="5">
        <v>79981818</v>
      </c>
      <c r="F1230" s="5">
        <f t="shared" si="38"/>
        <v>63985454.399999999</v>
      </c>
      <c r="G1230" s="7">
        <f t="shared" si="39"/>
        <v>70390000</v>
      </c>
    </row>
    <row r="1231" spans="2:7" x14ac:dyDescent="0.25">
      <c r="B1231" s="26" t="s">
        <v>734</v>
      </c>
      <c r="C1231" s="1"/>
      <c r="D1231" s="1">
        <v>20</v>
      </c>
      <c r="E1231" s="5">
        <v>172709091</v>
      </c>
      <c r="F1231" s="5">
        <f t="shared" si="38"/>
        <v>138167272.80000001</v>
      </c>
      <c r="G1231" s="7">
        <f t="shared" si="39"/>
        <v>151990000</v>
      </c>
    </row>
    <row r="1232" spans="2:7" x14ac:dyDescent="0.25">
      <c r="B1232" s="26" t="s">
        <v>735</v>
      </c>
      <c r="C1232" s="1"/>
      <c r="D1232" s="1">
        <v>20</v>
      </c>
      <c r="E1232" s="5">
        <v>168163636</v>
      </c>
      <c r="F1232" s="5">
        <f t="shared" si="38"/>
        <v>134530908.80000001</v>
      </c>
      <c r="G1232" s="7">
        <f t="shared" si="39"/>
        <v>147990000</v>
      </c>
    </row>
    <row r="1233" spans="2:7" x14ac:dyDescent="0.25">
      <c r="B1233" s="26" t="s">
        <v>736</v>
      </c>
      <c r="C1233" s="1"/>
      <c r="D1233" s="1">
        <v>20</v>
      </c>
      <c r="E1233" s="5">
        <v>68163636</v>
      </c>
      <c r="F1233" s="5">
        <f t="shared" si="38"/>
        <v>54530908.799999997</v>
      </c>
      <c r="G1233" s="7">
        <f t="shared" si="39"/>
        <v>59990000</v>
      </c>
    </row>
    <row r="1234" spans="2:7" x14ac:dyDescent="0.25">
      <c r="B1234" s="26" t="s">
        <v>737</v>
      </c>
      <c r="C1234" s="1"/>
      <c r="D1234" s="1">
        <v>20</v>
      </c>
      <c r="E1234" s="5">
        <v>72709091</v>
      </c>
      <c r="F1234" s="5">
        <f t="shared" si="38"/>
        <v>58167272.799999997</v>
      </c>
      <c r="G1234" s="7">
        <f t="shared" si="39"/>
        <v>63990000</v>
      </c>
    </row>
    <row r="1235" spans="2:7" x14ac:dyDescent="0.25">
      <c r="B1235" s="26" t="s">
        <v>740</v>
      </c>
      <c r="C1235" s="1"/>
      <c r="D1235" s="1">
        <v>20</v>
      </c>
      <c r="E1235" s="5">
        <v>10440000</v>
      </c>
      <c r="F1235" s="5">
        <f t="shared" si="38"/>
        <v>8352000</v>
      </c>
      <c r="G1235" s="7">
        <f t="shared" si="39"/>
        <v>9190000</v>
      </c>
    </row>
    <row r="1236" spans="2:7" x14ac:dyDescent="0.25">
      <c r="B1236" s="26" t="s">
        <v>741</v>
      </c>
      <c r="C1236" s="1"/>
      <c r="D1236" s="1">
        <v>20</v>
      </c>
      <c r="E1236" s="5">
        <v>63618182</v>
      </c>
      <c r="F1236" s="5">
        <f t="shared" si="38"/>
        <v>50894545.600000001</v>
      </c>
      <c r="G1236" s="7">
        <f t="shared" si="39"/>
        <v>55990000</v>
      </c>
    </row>
    <row r="1237" spans="2:7" x14ac:dyDescent="0.25">
      <c r="B1237" s="26" t="s">
        <v>817</v>
      </c>
      <c r="C1237" s="1"/>
      <c r="D1237" s="1">
        <v>20</v>
      </c>
      <c r="E1237" s="5">
        <v>63618182</v>
      </c>
      <c r="F1237" s="5">
        <f t="shared" si="38"/>
        <v>50894545.600000001</v>
      </c>
      <c r="G1237" s="7">
        <f t="shared" si="39"/>
        <v>55990000</v>
      </c>
    </row>
    <row r="1238" spans="2:7" x14ac:dyDescent="0.25">
      <c r="B1238" s="26" t="s">
        <v>743</v>
      </c>
      <c r="C1238" s="1"/>
      <c r="D1238" s="1">
        <v>20</v>
      </c>
      <c r="E1238" s="5">
        <v>68163636</v>
      </c>
      <c r="F1238" s="5">
        <f t="shared" si="38"/>
        <v>54530908.799999997</v>
      </c>
      <c r="G1238" s="7">
        <f t="shared" si="39"/>
        <v>59990000</v>
      </c>
    </row>
    <row r="1239" spans="2:7" x14ac:dyDescent="0.25">
      <c r="B1239" s="26" t="s">
        <v>818</v>
      </c>
      <c r="C1239" s="1"/>
      <c r="D1239" s="1">
        <v>20</v>
      </c>
      <c r="E1239" s="5">
        <v>79981818</v>
      </c>
      <c r="F1239" s="5">
        <f t="shared" si="38"/>
        <v>63985454.399999999</v>
      </c>
      <c r="G1239" s="7">
        <f t="shared" si="39"/>
        <v>70390000</v>
      </c>
    </row>
    <row r="1240" spans="2:7" x14ac:dyDescent="0.25">
      <c r="B1240" s="26" t="s">
        <v>744</v>
      </c>
      <c r="C1240" s="1"/>
      <c r="D1240" s="1">
        <v>20</v>
      </c>
      <c r="E1240" s="5">
        <v>134527273</v>
      </c>
      <c r="F1240" s="5">
        <f t="shared" si="38"/>
        <v>107621818.40000001</v>
      </c>
      <c r="G1240" s="7">
        <f t="shared" si="39"/>
        <v>118390000</v>
      </c>
    </row>
    <row r="1241" spans="2:7" x14ac:dyDescent="0.25">
      <c r="B1241" s="26" t="s">
        <v>745</v>
      </c>
      <c r="C1241" s="1"/>
      <c r="D1241" s="1">
        <v>20</v>
      </c>
      <c r="E1241" s="5">
        <v>39072727</v>
      </c>
      <c r="F1241" s="5">
        <f t="shared" si="38"/>
        <v>31258181.600000001</v>
      </c>
      <c r="G1241" s="7">
        <f t="shared" si="39"/>
        <v>34390000</v>
      </c>
    </row>
    <row r="1242" spans="2:7" x14ac:dyDescent="0.25">
      <c r="B1242" s="26" t="s">
        <v>1310</v>
      </c>
      <c r="C1242" s="1"/>
      <c r="D1242" s="1">
        <v>20</v>
      </c>
      <c r="E1242" s="5">
        <v>72709091</v>
      </c>
      <c r="F1242" s="5">
        <f t="shared" si="38"/>
        <v>58167272.799999997</v>
      </c>
      <c r="G1242" s="7">
        <f t="shared" si="39"/>
        <v>63990000</v>
      </c>
    </row>
    <row r="1243" spans="2:7" x14ac:dyDescent="0.25">
      <c r="B1243" s="26" t="s">
        <v>747</v>
      </c>
      <c r="C1243" s="1"/>
      <c r="D1243" s="1">
        <v>20</v>
      </c>
      <c r="E1243" s="5">
        <v>13618182</v>
      </c>
      <c r="F1243" s="5">
        <f t="shared" si="38"/>
        <v>10894545.6</v>
      </c>
      <c r="G1243" s="7">
        <f t="shared" si="39"/>
        <v>11990000</v>
      </c>
    </row>
    <row r="1244" spans="2:7" x14ac:dyDescent="0.25">
      <c r="B1244" s="26" t="s">
        <v>748</v>
      </c>
      <c r="C1244" s="1"/>
      <c r="D1244" s="1">
        <v>20</v>
      </c>
      <c r="E1244" s="5">
        <v>16345455</v>
      </c>
      <c r="F1244" s="5">
        <f t="shared" si="38"/>
        <v>13076364</v>
      </c>
      <c r="G1244" s="7">
        <f t="shared" si="39"/>
        <v>14390000</v>
      </c>
    </row>
    <row r="1245" spans="2:7" x14ac:dyDescent="0.25">
      <c r="B1245" s="26" t="s">
        <v>749</v>
      </c>
      <c r="C1245" s="1"/>
      <c r="D1245" s="1">
        <v>20</v>
      </c>
      <c r="E1245" s="5">
        <v>13618182</v>
      </c>
      <c r="F1245" s="5">
        <f t="shared" si="38"/>
        <v>10894545.6</v>
      </c>
      <c r="G1245" s="7">
        <f t="shared" si="39"/>
        <v>11990000</v>
      </c>
    </row>
    <row r="1246" spans="2:7" x14ac:dyDescent="0.25">
      <c r="B1246" s="26" t="s">
        <v>750</v>
      </c>
      <c r="C1246" s="1"/>
      <c r="D1246" s="1">
        <v>20</v>
      </c>
      <c r="E1246" s="5">
        <v>18163636</v>
      </c>
      <c r="F1246" s="5">
        <f t="shared" si="38"/>
        <v>14530908.800000001</v>
      </c>
      <c r="G1246" s="7">
        <f t="shared" si="39"/>
        <v>15990000</v>
      </c>
    </row>
    <row r="1247" spans="2:7" x14ac:dyDescent="0.25">
      <c r="B1247" s="26" t="s">
        <v>751</v>
      </c>
      <c r="C1247" s="1"/>
      <c r="D1247" s="1">
        <v>20</v>
      </c>
      <c r="E1247" s="5">
        <v>8163636</v>
      </c>
      <c r="F1247" s="5">
        <f t="shared" si="38"/>
        <v>6530908.7999999998</v>
      </c>
      <c r="G1247" s="7">
        <f t="shared" si="39"/>
        <v>7190000</v>
      </c>
    </row>
    <row r="1248" spans="2:7" x14ac:dyDescent="0.25">
      <c r="B1248" s="26" t="s">
        <v>752</v>
      </c>
      <c r="C1248" s="1"/>
      <c r="D1248" s="1">
        <v>20</v>
      </c>
      <c r="E1248" s="5">
        <v>13618182</v>
      </c>
      <c r="F1248" s="5">
        <f t="shared" si="38"/>
        <v>10894545.6</v>
      </c>
      <c r="G1248" s="7">
        <f t="shared" si="39"/>
        <v>11990000</v>
      </c>
    </row>
    <row r="1249" spans="2:7" x14ac:dyDescent="0.25">
      <c r="B1249" s="26" t="s">
        <v>902</v>
      </c>
      <c r="C1249" s="1"/>
      <c r="D1249" s="1">
        <v>20</v>
      </c>
      <c r="E1249" s="5">
        <v>4527273</v>
      </c>
      <c r="F1249" s="5">
        <f t="shared" si="38"/>
        <v>3621818.4</v>
      </c>
      <c r="G1249" s="7">
        <f t="shared" si="39"/>
        <v>3990000</v>
      </c>
    </row>
    <row r="1250" spans="2:7" x14ac:dyDescent="0.25">
      <c r="B1250" s="26" t="s">
        <v>753</v>
      </c>
      <c r="C1250" s="1"/>
      <c r="D1250" s="1">
        <v>20</v>
      </c>
      <c r="E1250" s="5">
        <v>11800000</v>
      </c>
      <c r="F1250" s="5">
        <f t="shared" si="38"/>
        <v>9440000</v>
      </c>
      <c r="G1250" s="7">
        <f t="shared" si="39"/>
        <v>10390000</v>
      </c>
    </row>
    <row r="1251" spans="2:7" x14ac:dyDescent="0.25">
      <c r="B1251" s="26" t="s">
        <v>754</v>
      </c>
      <c r="C1251" s="1"/>
      <c r="D1251" s="1">
        <v>20</v>
      </c>
      <c r="E1251" s="5">
        <v>9072727</v>
      </c>
      <c r="F1251" s="5">
        <f t="shared" si="38"/>
        <v>7258181.5999999996</v>
      </c>
      <c r="G1251" s="7">
        <f t="shared" si="39"/>
        <v>7990000</v>
      </c>
    </row>
    <row r="1252" spans="2:7" x14ac:dyDescent="0.25">
      <c r="B1252" s="26" t="s">
        <v>755</v>
      </c>
      <c r="C1252" s="1"/>
      <c r="D1252" s="1">
        <v>20</v>
      </c>
      <c r="E1252" s="5">
        <v>20890909</v>
      </c>
      <c r="F1252" s="5">
        <f t="shared" si="38"/>
        <v>16712727.199999999</v>
      </c>
      <c r="G1252" s="7">
        <f t="shared" si="39"/>
        <v>18390000</v>
      </c>
    </row>
    <row r="1253" spans="2:7" x14ac:dyDescent="0.25">
      <c r="B1253" s="26" t="s">
        <v>756</v>
      </c>
      <c r="C1253" s="1"/>
      <c r="D1253" s="1">
        <v>20</v>
      </c>
      <c r="E1253" s="5">
        <v>9072727</v>
      </c>
      <c r="F1253" s="5">
        <f t="shared" si="38"/>
        <v>7258181.5999999996</v>
      </c>
      <c r="G1253" s="7">
        <f t="shared" si="39"/>
        <v>7990000</v>
      </c>
    </row>
    <row r="1254" spans="2:7" x14ac:dyDescent="0.25">
      <c r="B1254" s="26" t="s">
        <v>1312</v>
      </c>
      <c r="C1254" s="1"/>
      <c r="D1254" s="1">
        <v>20</v>
      </c>
      <c r="E1254" s="5">
        <v>0</v>
      </c>
      <c r="F1254" s="5">
        <f t="shared" si="38"/>
        <v>0</v>
      </c>
      <c r="G1254" s="7">
        <f t="shared" si="39"/>
        <v>0</v>
      </c>
    </row>
    <row r="1255" spans="2:7" x14ac:dyDescent="0.25">
      <c r="B1255" s="26" t="s">
        <v>1313</v>
      </c>
      <c r="C1255" s="1"/>
      <c r="D1255" s="1">
        <v>20</v>
      </c>
      <c r="E1255" s="5">
        <v>9072727</v>
      </c>
      <c r="F1255" s="5">
        <f t="shared" si="38"/>
        <v>7258181.5999999996</v>
      </c>
      <c r="G1255" s="7">
        <f t="shared" si="39"/>
        <v>7990000</v>
      </c>
    </row>
    <row r="1256" spans="2:7" x14ac:dyDescent="0.25">
      <c r="B1256" s="26" t="s">
        <v>1314</v>
      </c>
      <c r="C1256" s="1"/>
      <c r="D1256" s="1">
        <v>20</v>
      </c>
      <c r="E1256" s="5">
        <v>0</v>
      </c>
      <c r="F1256" s="5">
        <f t="shared" si="38"/>
        <v>0</v>
      </c>
      <c r="G1256" s="7">
        <f t="shared" si="39"/>
        <v>0</v>
      </c>
    </row>
    <row r="1257" spans="2:7" x14ac:dyDescent="0.25">
      <c r="B1257" s="26" t="s">
        <v>1315</v>
      </c>
      <c r="C1257" s="1"/>
      <c r="D1257" s="1">
        <v>20</v>
      </c>
      <c r="E1257" s="5">
        <v>13618182</v>
      </c>
      <c r="F1257" s="5">
        <f t="shared" si="38"/>
        <v>10894545.6</v>
      </c>
      <c r="G1257" s="7">
        <f t="shared" si="39"/>
        <v>11990000</v>
      </c>
    </row>
    <row r="1258" spans="2:7" x14ac:dyDescent="0.25">
      <c r="B1258" s="26" t="s">
        <v>5</v>
      </c>
      <c r="C1258" s="1" t="str">
        <f>VLOOKUP(B1258,'[1]مدلهای جدید ریدیزاین'!$E$4:$J$181,6,0)</f>
        <v>جدید</v>
      </c>
      <c r="D1258" s="1">
        <v>0</v>
      </c>
      <c r="E1258" s="5">
        <v>0</v>
      </c>
      <c r="F1258" s="5">
        <f t="shared" si="38"/>
        <v>0</v>
      </c>
      <c r="G1258" s="7">
        <f t="shared" si="39"/>
        <v>0</v>
      </c>
    </row>
    <row r="1259" spans="2:7" x14ac:dyDescent="0.25">
      <c r="B1259" s="26" t="s">
        <v>926</v>
      </c>
      <c r="C1259" s="1" t="str">
        <f>VLOOKUP(B1259,'[1]مدلهای جدید ریدیزاین'!$E$4:$J$181,6,0)</f>
        <v>جدید</v>
      </c>
      <c r="D1259" s="1">
        <v>0</v>
      </c>
      <c r="E1259" s="5">
        <v>0</v>
      </c>
      <c r="F1259" s="5">
        <f t="shared" si="38"/>
        <v>0</v>
      </c>
      <c r="G1259" s="7">
        <f t="shared" si="39"/>
        <v>0</v>
      </c>
    </row>
    <row r="1260" spans="2:7" x14ac:dyDescent="0.25">
      <c r="B1260" s="26" t="s">
        <v>59</v>
      </c>
      <c r="C1260" s="1" t="str">
        <f>VLOOKUP(B1260,'[1]مدلهای جدید ریدیزاین'!$E$4:$J$181,6,0)</f>
        <v>جدید</v>
      </c>
      <c r="D1260" s="1">
        <v>0</v>
      </c>
      <c r="E1260" s="5">
        <v>0</v>
      </c>
      <c r="F1260" s="5">
        <f t="shared" si="38"/>
        <v>0</v>
      </c>
      <c r="G1260" s="7">
        <f t="shared" si="39"/>
        <v>0</v>
      </c>
    </row>
    <row r="1261" spans="2:7" x14ac:dyDescent="0.25">
      <c r="B1261" s="26" t="s">
        <v>1013</v>
      </c>
      <c r="C1261" s="1" t="str">
        <f>VLOOKUP(B1261,'[1]مدلهای جدید ریدیزاین'!$E$4:$J$181,6,0)</f>
        <v>جدید</v>
      </c>
      <c r="D1261" s="1">
        <v>0</v>
      </c>
      <c r="E1261" s="5">
        <v>0</v>
      </c>
      <c r="F1261" s="5">
        <f t="shared" si="38"/>
        <v>0</v>
      </c>
      <c r="G1261" s="7">
        <f t="shared" si="39"/>
        <v>0</v>
      </c>
    </row>
    <row r="1262" spans="2:7" x14ac:dyDescent="0.25">
      <c r="B1262" s="26" t="s">
        <v>1014</v>
      </c>
      <c r="C1262" s="1" t="str">
        <f>VLOOKUP(B1262,'[1]مدلهای جدید ریدیزاین'!$E$4:$J$181,6,0)</f>
        <v>جدید</v>
      </c>
      <c r="D1262" s="1">
        <v>0</v>
      </c>
      <c r="E1262" s="5">
        <v>0</v>
      </c>
      <c r="F1262" s="5">
        <f t="shared" si="38"/>
        <v>0</v>
      </c>
      <c r="G1262" s="7">
        <f t="shared" si="39"/>
        <v>0</v>
      </c>
    </row>
    <row r="1263" spans="2:7" x14ac:dyDescent="0.25">
      <c r="B1263" s="26" t="s">
        <v>110</v>
      </c>
      <c r="C1263" s="1" t="str">
        <f>VLOOKUP(B1263,'[1]مدلهای جدید ریدیزاین'!$E$4:$J$181,6,0)</f>
        <v>جدید</v>
      </c>
      <c r="D1263" s="1">
        <v>0</v>
      </c>
      <c r="E1263" s="5">
        <v>0</v>
      </c>
      <c r="F1263" s="5">
        <f t="shared" si="38"/>
        <v>0</v>
      </c>
      <c r="G1263" s="7">
        <f t="shared" si="39"/>
        <v>0</v>
      </c>
    </row>
    <row r="1264" spans="2:7" x14ac:dyDescent="0.25">
      <c r="B1264" s="26" t="s">
        <v>111</v>
      </c>
      <c r="C1264" s="1" t="str">
        <f>VLOOKUP(B1264,'[1]مدلهای جدید ریدیزاین'!$E$4:$J$181,6,0)</f>
        <v>جدید</v>
      </c>
      <c r="D1264" s="1">
        <v>0</v>
      </c>
      <c r="E1264" s="5">
        <v>0</v>
      </c>
      <c r="F1264" s="5">
        <f t="shared" si="38"/>
        <v>0</v>
      </c>
      <c r="G1264" s="7">
        <f t="shared" si="39"/>
        <v>0</v>
      </c>
    </row>
    <row r="1265" spans="2:7" x14ac:dyDescent="0.25">
      <c r="B1265" s="26" t="s">
        <v>860</v>
      </c>
      <c r="C1265" s="1" t="str">
        <f>VLOOKUP(B1265,'[1]مدلهای جدید ریدیزاین'!$E$4:$J$181,6,0)</f>
        <v>جدید</v>
      </c>
      <c r="D1265" s="1">
        <v>0</v>
      </c>
      <c r="E1265" s="5">
        <v>0</v>
      </c>
      <c r="F1265" s="5">
        <f t="shared" si="38"/>
        <v>0</v>
      </c>
      <c r="G1265" s="7">
        <f t="shared" si="39"/>
        <v>0</v>
      </c>
    </row>
    <row r="1266" spans="2:7" x14ac:dyDescent="0.25">
      <c r="B1266" s="26" t="s">
        <v>112</v>
      </c>
      <c r="C1266" s="1" t="str">
        <f>VLOOKUP(B1266,'[1]مدلهای جدید ریدیزاین'!$E$4:$J$181,6,0)</f>
        <v>جدید</v>
      </c>
      <c r="D1266" s="1">
        <v>0</v>
      </c>
      <c r="E1266" s="5">
        <v>0</v>
      </c>
      <c r="F1266" s="5">
        <f t="shared" si="38"/>
        <v>0</v>
      </c>
      <c r="G1266" s="7">
        <f t="shared" si="39"/>
        <v>0</v>
      </c>
    </row>
    <row r="1267" spans="2:7" x14ac:dyDescent="0.25">
      <c r="B1267" s="26" t="s">
        <v>545</v>
      </c>
      <c r="C1267" s="1" t="str">
        <f>VLOOKUP(B1267,'[1]مدلهای جدید ریدیزاین'!$E$4:$J$181,6,0)</f>
        <v>جدید</v>
      </c>
      <c r="D1267" s="1">
        <v>0</v>
      </c>
      <c r="E1267" s="5">
        <v>88245500</v>
      </c>
      <c r="F1267" s="5">
        <f t="shared" si="38"/>
        <v>88245500</v>
      </c>
      <c r="G1267" s="7">
        <f t="shared" si="39"/>
        <v>97080000</v>
      </c>
    </row>
    <row r="1268" spans="2:7" x14ac:dyDescent="0.25">
      <c r="B1268" s="26" t="s">
        <v>871</v>
      </c>
      <c r="C1268" s="1" t="str">
        <f>VLOOKUP(B1268,'[1]مدلهای جدید ریدیزاین'!$E$4:$J$181,6,0)</f>
        <v>جدید</v>
      </c>
      <c r="D1268" s="1">
        <v>0</v>
      </c>
      <c r="E1268" s="5">
        <v>47600000</v>
      </c>
      <c r="F1268" s="5">
        <f t="shared" si="38"/>
        <v>47600000</v>
      </c>
      <c r="G1268" s="7">
        <f t="shared" si="39"/>
        <v>52360000</v>
      </c>
    </row>
    <row r="1269" spans="2:7" x14ac:dyDescent="0.25">
      <c r="B1269" s="26" t="s">
        <v>550</v>
      </c>
      <c r="C1269" s="1" t="str">
        <f>VLOOKUP(B1269,'[1]مدلهای جدید ریدیزاین'!$E$4:$J$181,6,0)</f>
        <v>جدید</v>
      </c>
      <c r="D1269" s="1">
        <v>0</v>
      </c>
      <c r="E1269" s="5">
        <v>0</v>
      </c>
      <c r="F1269" s="5">
        <f t="shared" si="38"/>
        <v>0</v>
      </c>
      <c r="G1269" s="7">
        <f t="shared" si="39"/>
        <v>0</v>
      </c>
    </row>
    <row r="1270" spans="2:7" x14ac:dyDescent="0.25">
      <c r="B1270" s="26" t="s">
        <v>557</v>
      </c>
      <c r="C1270" s="1" t="str">
        <f>VLOOKUP(B1270,'[1]مدلهای جدید ریدیزاین'!$E$4:$J$181,6,0)</f>
        <v>جدید</v>
      </c>
      <c r="D1270" s="1">
        <v>0</v>
      </c>
      <c r="E1270" s="5">
        <v>0</v>
      </c>
      <c r="F1270" s="5">
        <f t="shared" si="38"/>
        <v>0</v>
      </c>
      <c r="G1270" s="7">
        <f t="shared" si="39"/>
        <v>0</v>
      </c>
    </row>
    <row r="1271" spans="2:7" x14ac:dyDescent="0.25">
      <c r="B1271" s="26" t="s">
        <v>566</v>
      </c>
      <c r="C1271" s="1" t="str">
        <f>VLOOKUP(B1271,'[1]مدلهای جدید ریدیزاین'!$E$4:$J$181,6,0)</f>
        <v>جدید</v>
      </c>
      <c r="D1271" s="1">
        <v>0</v>
      </c>
      <c r="E1271" s="5">
        <v>0</v>
      </c>
      <c r="F1271" s="5">
        <f t="shared" si="38"/>
        <v>0</v>
      </c>
      <c r="G1271" s="7">
        <f t="shared" si="39"/>
        <v>0</v>
      </c>
    </row>
    <row r="1272" spans="2:7" x14ac:dyDescent="0.25">
      <c r="B1272" s="26" t="s">
        <v>876</v>
      </c>
      <c r="C1272" s="1" t="str">
        <f>VLOOKUP(B1272,'[1]مدلهای جدید ریدیزاین'!$E$4:$J$181,6,0)</f>
        <v>جدید</v>
      </c>
      <c r="D1272" s="1">
        <v>0</v>
      </c>
      <c r="E1272" s="5">
        <v>0</v>
      </c>
      <c r="F1272" s="5">
        <f t="shared" si="38"/>
        <v>0</v>
      </c>
      <c r="G1272" s="7">
        <f t="shared" si="39"/>
        <v>0</v>
      </c>
    </row>
    <row r="1273" spans="2:7" x14ac:dyDescent="0.25">
      <c r="B1273" s="26" t="s">
        <v>598</v>
      </c>
      <c r="C1273" s="1" t="str">
        <f>VLOOKUP(B1273,'[1]مدلهای جدید ریدیزاین'!$E$4:$J$181,6,0)</f>
        <v>جدید</v>
      </c>
      <c r="D1273" s="1">
        <v>0</v>
      </c>
      <c r="E1273" s="5">
        <v>0</v>
      </c>
      <c r="F1273" s="5">
        <f t="shared" si="38"/>
        <v>0</v>
      </c>
      <c r="G1273" s="7">
        <f t="shared" si="39"/>
        <v>0</v>
      </c>
    </row>
    <row r="1274" spans="2:7" x14ac:dyDescent="0.25">
      <c r="B1274" s="26" t="s">
        <v>599</v>
      </c>
      <c r="C1274" s="1" t="str">
        <f>VLOOKUP(B1274,'[1]مدلهای جدید ریدیزاین'!$E$4:$J$181,6,0)</f>
        <v>جدید</v>
      </c>
      <c r="D1274" s="1">
        <v>0</v>
      </c>
      <c r="E1274" s="5">
        <v>0</v>
      </c>
      <c r="F1274" s="5">
        <f t="shared" si="38"/>
        <v>0</v>
      </c>
      <c r="G1274" s="7">
        <f t="shared" si="39"/>
        <v>0</v>
      </c>
    </row>
    <row r="1275" spans="2:7" x14ac:dyDescent="0.25">
      <c r="B1275" s="26" t="s">
        <v>600</v>
      </c>
      <c r="C1275" s="1" t="str">
        <f>VLOOKUP(B1275,'[1]مدلهای جدید ریدیزاین'!$E$4:$J$181,6,0)</f>
        <v>جدید</v>
      </c>
      <c r="D1275" s="1">
        <v>0</v>
      </c>
      <c r="E1275" s="5">
        <v>0</v>
      </c>
      <c r="F1275" s="5">
        <f t="shared" si="38"/>
        <v>0</v>
      </c>
      <c r="G1275" s="7">
        <f t="shared" si="39"/>
        <v>0</v>
      </c>
    </row>
    <row r="1276" spans="2:7" x14ac:dyDescent="0.25">
      <c r="B1276" s="26" t="s">
        <v>601</v>
      </c>
      <c r="C1276" s="1" t="str">
        <f>VLOOKUP(B1276,'[1]مدلهای جدید ریدیزاین'!$E$4:$J$181,6,0)</f>
        <v>جدید</v>
      </c>
      <c r="D1276" s="1">
        <v>0</v>
      </c>
      <c r="E1276" s="5">
        <v>0</v>
      </c>
      <c r="F1276" s="5">
        <f t="shared" si="38"/>
        <v>0</v>
      </c>
      <c r="G1276" s="7">
        <f t="shared" si="39"/>
        <v>0</v>
      </c>
    </row>
    <row r="1277" spans="2:7" x14ac:dyDescent="0.25">
      <c r="B1277" s="26" t="s">
        <v>621</v>
      </c>
      <c r="C1277" s="1" t="str">
        <f>VLOOKUP(B1277,'[1]مدلهای جدید ریدیزاین'!$E$4:$J$181,6,0)</f>
        <v>جدید</v>
      </c>
      <c r="D1277" s="1">
        <v>0</v>
      </c>
      <c r="E1277" s="5">
        <v>0</v>
      </c>
      <c r="F1277" s="5">
        <f t="shared" si="38"/>
        <v>0</v>
      </c>
      <c r="G1277" s="7">
        <f t="shared" si="39"/>
        <v>0</v>
      </c>
    </row>
    <row r="1278" spans="2:7" x14ac:dyDescent="0.25">
      <c r="B1278" s="26" t="s">
        <v>657</v>
      </c>
      <c r="C1278" s="1" t="str">
        <f>VLOOKUP(B1278,'[1]مدلهای جدید ریدیزاین'!$E$4:$J$181,6,0)</f>
        <v>جدید</v>
      </c>
      <c r="D1278" s="1">
        <v>0</v>
      </c>
      <c r="E1278" s="5">
        <v>0</v>
      </c>
      <c r="F1278" s="5">
        <f t="shared" si="38"/>
        <v>0</v>
      </c>
      <c r="G1278" s="7">
        <f t="shared" si="39"/>
        <v>0</v>
      </c>
    </row>
    <row r="1279" spans="2:7" x14ac:dyDescent="0.25">
      <c r="B1279" s="26" t="s">
        <v>895</v>
      </c>
      <c r="C1279" s="1" t="str">
        <f>VLOOKUP(B1279,'[1]مدلهای جدید ریدیزاین'!$E$4:$J$181,6,0)</f>
        <v>جدید</v>
      </c>
      <c r="D1279" s="1">
        <v>0</v>
      </c>
      <c r="E1279" s="5">
        <v>0</v>
      </c>
      <c r="F1279" s="5">
        <f t="shared" si="38"/>
        <v>0</v>
      </c>
      <c r="G1279" s="7">
        <f t="shared" si="39"/>
        <v>0</v>
      </c>
    </row>
    <row r="1280" spans="2:7" x14ac:dyDescent="0.25">
      <c r="B1280" s="26" t="s">
        <v>701</v>
      </c>
      <c r="C1280" s="1" t="str">
        <f>VLOOKUP(B1280,'[1]مدلهای جدید ریدیزاین'!$E$4:$J$181,6,0)</f>
        <v>جدید</v>
      </c>
      <c r="D1280" s="1">
        <v>0</v>
      </c>
      <c r="E1280" s="5">
        <v>0</v>
      </c>
      <c r="F1280" s="5">
        <f t="shared" si="38"/>
        <v>0</v>
      </c>
      <c r="G1280" s="7">
        <f t="shared" si="39"/>
        <v>0</v>
      </c>
    </row>
    <row r="1281" spans="2:7" x14ac:dyDescent="0.25">
      <c r="B1281" s="26" t="s">
        <v>739</v>
      </c>
      <c r="C1281" s="1" t="str">
        <f>VLOOKUP(B1281,'[1]مدلهای جدید ریدیزاین'!$E$4:$J$181,6,0)</f>
        <v>جدید</v>
      </c>
      <c r="D1281" s="1">
        <v>0</v>
      </c>
      <c r="E1281" s="5">
        <v>0</v>
      </c>
      <c r="F1281" s="5">
        <f t="shared" si="38"/>
        <v>0</v>
      </c>
      <c r="G1281" s="7">
        <f t="shared" si="39"/>
        <v>0</v>
      </c>
    </row>
    <row r="1282" spans="2:7" x14ac:dyDescent="0.25">
      <c r="B1282" s="26" t="s">
        <v>757</v>
      </c>
      <c r="C1282" s="1" t="str">
        <f>VLOOKUP(B1282,'[1]مدلهای جدید ریدیزاین'!$E$4:$J$181,6,0)</f>
        <v>جدید</v>
      </c>
      <c r="D1282" s="1">
        <v>0</v>
      </c>
      <c r="E1282" s="5">
        <v>0</v>
      </c>
      <c r="F1282" s="5">
        <f t="shared" si="38"/>
        <v>0</v>
      </c>
      <c r="G1282" s="7">
        <f t="shared" si="39"/>
        <v>0</v>
      </c>
    </row>
    <row r="1283" spans="2:7" x14ac:dyDescent="0.25">
      <c r="B1283" s="26" t="s">
        <v>1311</v>
      </c>
      <c r="C1283" s="1" t="str">
        <f>VLOOKUP(B1283,'[1]مدلهای جدید ریدیزاین'!$E$4:$J$181,6,0)</f>
        <v>جدید</v>
      </c>
      <c r="D1283" s="1">
        <v>0</v>
      </c>
      <c r="E1283" s="5">
        <v>0</v>
      </c>
      <c r="F1283" s="5">
        <f t="shared" si="38"/>
        <v>0</v>
      </c>
      <c r="G1283" s="7">
        <f t="shared" si="39"/>
        <v>0</v>
      </c>
    </row>
    <row r="1284" spans="2:7" x14ac:dyDescent="0.25">
      <c r="B1284" s="26" t="s">
        <v>758</v>
      </c>
      <c r="C1284" s="1" t="str">
        <f>VLOOKUP(B1284,'[1]مدلهای جدید ریدیزاین'!$E$4:$J$181,6,0)</f>
        <v>جدید</v>
      </c>
      <c r="D1284" s="1">
        <v>0</v>
      </c>
      <c r="E1284" s="5">
        <v>0</v>
      </c>
      <c r="F1284" s="5">
        <f t="shared" ref="F1284:F1347" si="40">E1284-E1284*(D1284)/100</f>
        <v>0</v>
      </c>
      <c r="G1284" s="7">
        <f t="shared" ref="G1284:G1347" si="41">_xlfn.CEILING.MATH(F1284*110%,10000)</f>
        <v>0</v>
      </c>
    </row>
    <row r="1285" spans="2:7" x14ac:dyDescent="0.25">
      <c r="B1285" s="26" t="s">
        <v>925</v>
      </c>
      <c r="C1285" s="1" t="str">
        <f>VLOOKUP(B1285,'[1]مدلهای جدید ریدیزاین'!$E$4:$J$181,6,0)</f>
        <v>ریدیزاین</v>
      </c>
      <c r="D1285" s="1">
        <v>0</v>
      </c>
      <c r="E1285" s="5">
        <v>145436364</v>
      </c>
      <c r="F1285" s="5">
        <f t="shared" si="40"/>
        <v>145436364</v>
      </c>
      <c r="G1285" s="7">
        <f t="shared" si="41"/>
        <v>159990000</v>
      </c>
    </row>
    <row r="1286" spans="2:7" x14ac:dyDescent="0.25">
      <c r="B1286" s="26" t="s">
        <v>71</v>
      </c>
      <c r="C1286" s="1" t="str">
        <f>VLOOKUP(B1286,'[1]مدلهای جدید ریدیزاین'!$E$4:$J$181,6,0)</f>
        <v>ریدیزاین</v>
      </c>
      <c r="D1286" s="1">
        <v>0</v>
      </c>
      <c r="E1286" s="5">
        <v>18163636</v>
      </c>
      <c r="F1286" s="5">
        <f t="shared" si="40"/>
        <v>18163636</v>
      </c>
      <c r="G1286" s="7">
        <f t="shared" si="41"/>
        <v>19980000</v>
      </c>
    </row>
    <row r="1287" spans="2:7" x14ac:dyDescent="0.25">
      <c r="B1287" s="26" t="s">
        <v>1285</v>
      </c>
      <c r="C1287" s="1" t="str">
        <f>VLOOKUP(B1287,'[1]مدلهای جدید ریدیزاین'!$E$4:$J$181,6,0)</f>
        <v>ریدیزاین</v>
      </c>
      <c r="D1287" s="1">
        <v>0</v>
      </c>
      <c r="E1287" s="5">
        <v>0</v>
      </c>
      <c r="F1287" s="5">
        <f t="shared" si="40"/>
        <v>0</v>
      </c>
      <c r="G1287" s="7">
        <f t="shared" si="41"/>
        <v>0</v>
      </c>
    </row>
    <row r="1288" spans="2:7" x14ac:dyDescent="0.25">
      <c r="B1288" s="26" t="s">
        <v>702</v>
      </c>
      <c r="C1288" s="1" t="str">
        <f>VLOOKUP(B1288,'[1]مدلهای جدید ریدیزاین'!$E$4:$J$181,6,0)</f>
        <v>ریدیزاین</v>
      </c>
      <c r="D1288" s="1">
        <v>0</v>
      </c>
      <c r="E1288" s="5">
        <v>0</v>
      </c>
      <c r="F1288" s="5">
        <f t="shared" si="40"/>
        <v>0</v>
      </c>
      <c r="G1288" s="7">
        <f t="shared" si="41"/>
        <v>0</v>
      </c>
    </row>
    <row r="1289" spans="2:7" x14ac:dyDescent="0.25">
      <c r="B1289" s="26" t="s">
        <v>814</v>
      </c>
      <c r="C1289" s="1" t="str">
        <f>VLOOKUP(B1289,'[1]مدلهای جدید ریدیزاین'!$E$4:$J$181,6,0)</f>
        <v>ریدیزاین</v>
      </c>
      <c r="D1289" s="1">
        <v>0</v>
      </c>
      <c r="E1289" s="5">
        <v>0</v>
      </c>
      <c r="F1289" s="5">
        <f t="shared" si="40"/>
        <v>0</v>
      </c>
      <c r="G1289" s="7">
        <f t="shared" si="41"/>
        <v>0</v>
      </c>
    </row>
    <row r="1290" spans="2:7" x14ac:dyDescent="0.25">
      <c r="B1290" s="26" t="s">
        <v>1286</v>
      </c>
      <c r="C1290" s="1" t="str">
        <f>VLOOKUP(B1290,'[1]مدلهای جدید ریدیزاین'!$E$4:$J$181,6,0)</f>
        <v>ریدیزاین</v>
      </c>
      <c r="D1290" s="1">
        <v>0</v>
      </c>
      <c r="E1290" s="5">
        <v>104527273</v>
      </c>
      <c r="F1290" s="5">
        <f t="shared" si="40"/>
        <v>104527273</v>
      </c>
      <c r="G1290" s="7">
        <f t="shared" si="41"/>
        <v>114990000</v>
      </c>
    </row>
    <row r="1291" spans="2:7" x14ac:dyDescent="0.25">
      <c r="B1291" s="26" t="s">
        <v>714</v>
      </c>
      <c r="C1291" s="1" t="str">
        <f>VLOOKUP(B1291,'[1]مدلهای جدید ریدیزاین'!$E$4:$J$181,6,0)</f>
        <v>ریدیزاین</v>
      </c>
      <c r="D1291" s="1">
        <v>0</v>
      </c>
      <c r="E1291" s="5">
        <v>120890909</v>
      </c>
      <c r="F1291" s="5">
        <f t="shared" si="40"/>
        <v>120890909</v>
      </c>
      <c r="G1291" s="7">
        <f t="shared" si="41"/>
        <v>132980000</v>
      </c>
    </row>
    <row r="1292" spans="2:7" x14ac:dyDescent="0.25">
      <c r="B1292" s="26" t="s">
        <v>901</v>
      </c>
      <c r="C1292" s="1" t="str">
        <f>VLOOKUP(B1292,'[1]مدلهای جدید ریدیزاین'!$E$4:$J$181,6,0)</f>
        <v>ریدیزاین</v>
      </c>
      <c r="D1292" s="1">
        <v>0</v>
      </c>
      <c r="E1292" s="5">
        <v>0</v>
      </c>
      <c r="F1292" s="5">
        <f t="shared" si="40"/>
        <v>0</v>
      </c>
      <c r="G1292" s="7">
        <f t="shared" si="41"/>
        <v>0</v>
      </c>
    </row>
    <row r="1293" spans="2:7" x14ac:dyDescent="0.25">
      <c r="B1293" s="26" t="s">
        <v>738</v>
      </c>
      <c r="C1293" s="1" t="str">
        <f>VLOOKUP(B1293,'[1]مدلهای جدید ریدیزاین'!$E$4:$J$181,6,0)</f>
        <v>ریدیزاین</v>
      </c>
      <c r="D1293" s="1">
        <v>0</v>
      </c>
      <c r="E1293" s="5">
        <v>0</v>
      </c>
      <c r="F1293" s="5">
        <f t="shared" si="40"/>
        <v>0</v>
      </c>
      <c r="G1293" s="7">
        <f t="shared" si="41"/>
        <v>0</v>
      </c>
    </row>
    <row r="1294" spans="2:7" x14ac:dyDescent="0.25">
      <c r="B1294" s="26" t="s">
        <v>1121</v>
      </c>
      <c r="C1294" s="2" t="s">
        <v>1318</v>
      </c>
      <c r="D1294" s="1">
        <v>0</v>
      </c>
      <c r="E1294" s="5">
        <v>0</v>
      </c>
      <c r="F1294" s="5">
        <f t="shared" si="40"/>
        <v>0</v>
      </c>
      <c r="G1294" s="7">
        <f t="shared" si="41"/>
        <v>0</v>
      </c>
    </row>
    <row r="1295" spans="2:7" x14ac:dyDescent="0.25">
      <c r="B1295" s="26" t="s">
        <v>283</v>
      </c>
      <c r="C1295" s="2" t="s">
        <v>1318</v>
      </c>
      <c r="D1295" s="1">
        <v>0</v>
      </c>
      <c r="E1295" s="5">
        <v>0</v>
      </c>
      <c r="F1295" s="5">
        <f t="shared" si="40"/>
        <v>0</v>
      </c>
      <c r="G1295" s="7">
        <f t="shared" si="41"/>
        <v>0</v>
      </c>
    </row>
    <row r="1296" spans="2:7" x14ac:dyDescent="0.25">
      <c r="B1296" s="26" t="s">
        <v>792</v>
      </c>
      <c r="C1296" s="2" t="s">
        <v>1318</v>
      </c>
      <c r="D1296" s="1">
        <v>0</v>
      </c>
      <c r="E1296" s="5">
        <v>0</v>
      </c>
      <c r="F1296" s="5">
        <f t="shared" si="40"/>
        <v>0</v>
      </c>
      <c r="G1296" s="7">
        <f t="shared" si="41"/>
        <v>0</v>
      </c>
    </row>
    <row r="1297" spans="2:7" x14ac:dyDescent="0.25">
      <c r="B1297" s="26" t="s">
        <v>284</v>
      </c>
      <c r="C1297" s="2" t="s">
        <v>1318</v>
      </c>
      <c r="D1297" s="1">
        <v>0</v>
      </c>
      <c r="E1297" s="5">
        <v>0</v>
      </c>
      <c r="F1297" s="5">
        <f t="shared" si="40"/>
        <v>0</v>
      </c>
      <c r="G1297" s="7">
        <f t="shared" si="41"/>
        <v>0</v>
      </c>
    </row>
    <row r="1298" spans="2:7" x14ac:dyDescent="0.25">
      <c r="B1298" s="26" t="s">
        <v>1122</v>
      </c>
      <c r="C1298" s="2" t="s">
        <v>1318</v>
      </c>
      <c r="D1298" s="1">
        <v>0</v>
      </c>
      <c r="E1298" s="5">
        <v>0</v>
      </c>
      <c r="F1298" s="5">
        <f t="shared" si="40"/>
        <v>0</v>
      </c>
      <c r="G1298" s="7">
        <f t="shared" si="41"/>
        <v>0</v>
      </c>
    </row>
    <row r="1299" spans="2:7" x14ac:dyDescent="0.25">
      <c r="B1299" s="26" t="s">
        <v>285</v>
      </c>
      <c r="C1299" s="2" t="s">
        <v>1318</v>
      </c>
      <c r="D1299" s="1">
        <v>0</v>
      </c>
      <c r="E1299" s="5">
        <v>0</v>
      </c>
      <c r="F1299" s="5">
        <f t="shared" si="40"/>
        <v>0</v>
      </c>
      <c r="G1299" s="7">
        <f t="shared" si="41"/>
        <v>0</v>
      </c>
    </row>
    <row r="1300" spans="2:7" x14ac:dyDescent="0.25">
      <c r="B1300" s="26" t="s">
        <v>1123</v>
      </c>
      <c r="C1300" s="2" t="s">
        <v>1318</v>
      </c>
      <c r="D1300" s="1">
        <v>0</v>
      </c>
      <c r="E1300" s="5">
        <v>0</v>
      </c>
      <c r="F1300" s="5">
        <f t="shared" si="40"/>
        <v>0</v>
      </c>
      <c r="G1300" s="7">
        <f t="shared" si="41"/>
        <v>0</v>
      </c>
    </row>
    <row r="1301" spans="2:7" x14ac:dyDescent="0.25">
      <c r="B1301" s="26" t="s">
        <v>286</v>
      </c>
      <c r="C1301" s="2" t="s">
        <v>1318</v>
      </c>
      <c r="D1301" s="1">
        <v>0</v>
      </c>
      <c r="E1301" s="5">
        <v>0</v>
      </c>
      <c r="F1301" s="5">
        <f t="shared" si="40"/>
        <v>0</v>
      </c>
      <c r="G1301" s="7">
        <f t="shared" si="41"/>
        <v>0</v>
      </c>
    </row>
    <row r="1302" spans="2:7" x14ac:dyDescent="0.25">
      <c r="B1302" s="26" t="s">
        <v>287</v>
      </c>
      <c r="C1302" s="2" t="s">
        <v>1318</v>
      </c>
      <c r="D1302" s="1">
        <v>0</v>
      </c>
      <c r="E1302" s="5">
        <v>0</v>
      </c>
      <c r="F1302" s="5">
        <f t="shared" si="40"/>
        <v>0</v>
      </c>
      <c r="G1302" s="7">
        <f t="shared" si="41"/>
        <v>0</v>
      </c>
    </row>
    <row r="1303" spans="2:7" x14ac:dyDescent="0.25">
      <c r="B1303" s="26" t="s">
        <v>288</v>
      </c>
      <c r="C1303" s="2" t="s">
        <v>1318</v>
      </c>
      <c r="D1303" s="1">
        <v>0</v>
      </c>
      <c r="E1303" s="5">
        <v>0</v>
      </c>
      <c r="F1303" s="5">
        <f t="shared" si="40"/>
        <v>0</v>
      </c>
      <c r="G1303" s="7">
        <f t="shared" si="41"/>
        <v>0</v>
      </c>
    </row>
    <row r="1304" spans="2:7" x14ac:dyDescent="0.25">
      <c r="B1304" s="26" t="s">
        <v>289</v>
      </c>
      <c r="C1304" s="2" t="s">
        <v>1318</v>
      </c>
      <c r="D1304" s="1">
        <v>0</v>
      </c>
      <c r="E1304" s="5">
        <v>0</v>
      </c>
      <c r="F1304" s="5">
        <f t="shared" si="40"/>
        <v>0</v>
      </c>
      <c r="G1304" s="7">
        <f t="shared" si="41"/>
        <v>0</v>
      </c>
    </row>
    <row r="1305" spans="2:7" x14ac:dyDescent="0.25">
      <c r="B1305" s="26" t="s">
        <v>290</v>
      </c>
      <c r="C1305" s="2" t="s">
        <v>1318</v>
      </c>
      <c r="D1305" s="1">
        <v>0</v>
      </c>
      <c r="E1305" s="5">
        <v>0</v>
      </c>
      <c r="F1305" s="5">
        <f t="shared" si="40"/>
        <v>0</v>
      </c>
      <c r="G1305" s="7">
        <f t="shared" si="41"/>
        <v>0</v>
      </c>
    </row>
    <row r="1306" spans="2:7" x14ac:dyDescent="0.25">
      <c r="B1306" s="26" t="s">
        <v>291</v>
      </c>
      <c r="C1306" s="2" t="s">
        <v>1318</v>
      </c>
      <c r="D1306" s="1">
        <v>0</v>
      </c>
      <c r="E1306" s="5">
        <v>0</v>
      </c>
      <c r="F1306" s="5">
        <f t="shared" si="40"/>
        <v>0</v>
      </c>
      <c r="G1306" s="7">
        <f t="shared" si="41"/>
        <v>0</v>
      </c>
    </row>
    <row r="1307" spans="2:7" x14ac:dyDescent="0.25">
      <c r="B1307" s="26" t="s">
        <v>292</v>
      </c>
      <c r="C1307" s="2" t="s">
        <v>1318</v>
      </c>
      <c r="D1307" s="1">
        <v>0</v>
      </c>
      <c r="E1307" s="5">
        <v>0</v>
      </c>
      <c r="F1307" s="5">
        <f t="shared" si="40"/>
        <v>0</v>
      </c>
      <c r="G1307" s="7">
        <f t="shared" si="41"/>
        <v>0</v>
      </c>
    </row>
    <row r="1308" spans="2:7" x14ac:dyDescent="0.25">
      <c r="B1308" s="26" t="s">
        <v>293</v>
      </c>
      <c r="C1308" s="2" t="s">
        <v>1318</v>
      </c>
      <c r="D1308" s="1">
        <v>0</v>
      </c>
      <c r="E1308" s="5">
        <v>0</v>
      </c>
      <c r="F1308" s="5">
        <f t="shared" si="40"/>
        <v>0</v>
      </c>
      <c r="G1308" s="7">
        <f t="shared" si="41"/>
        <v>0</v>
      </c>
    </row>
    <row r="1309" spans="2:7" x14ac:dyDescent="0.25">
      <c r="B1309" s="26" t="s">
        <v>294</v>
      </c>
      <c r="C1309" s="2" t="s">
        <v>1318</v>
      </c>
      <c r="D1309" s="1">
        <v>0</v>
      </c>
      <c r="E1309" s="5">
        <v>0</v>
      </c>
      <c r="F1309" s="5">
        <f t="shared" si="40"/>
        <v>0</v>
      </c>
      <c r="G1309" s="7">
        <f t="shared" si="41"/>
        <v>0</v>
      </c>
    </row>
    <row r="1310" spans="2:7" x14ac:dyDescent="0.25">
      <c r="B1310" s="26" t="s">
        <v>295</v>
      </c>
      <c r="C1310" s="2" t="s">
        <v>1318</v>
      </c>
      <c r="D1310" s="1">
        <v>0</v>
      </c>
      <c r="E1310" s="5">
        <v>0</v>
      </c>
      <c r="F1310" s="5">
        <f t="shared" si="40"/>
        <v>0</v>
      </c>
      <c r="G1310" s="7">
        <f t="shared" si="41"/>
        <v>0</v>
      </c>
    </row>
    <row r="1311" spans="2:7" x14ac:dyDescent="0.25">
      <c r="B1311" s="26" t="s">
        <v>793</v>
      </c>
      <c r="C1311" s="2" t="s">
        <v>1318</v>
      </c>
      <c r="D1311" s="1">
        <v>0</v>
      </c>
      <c r="E1311" s="5">
        <v>0</v>
      </c>
      <c r="F1311" s="5">
        <f t="shared" si="40"/>
        <v>0</v>
      </c>
      <c r="G1311" s="7">
        <f t="shared" si="41"/>
        <v>0</v>
      </c>
    </row>
    <row r="1312" spans="2:7" x14ac:dyDescent="0.25">
      <c r="B1312" s="26" t="s">
        <v>1160</v>
      </c>
      <c r="C1312" s="2" t="s">
        <v>1318</v>
      </c>
      <c r="D1312" s="1">
        <v>0</v>
      </c>
      <c r="E1312" s="5">
        <v>0</v>
      </c>
      <c r="F1312" s="5">
        <f t="shared" si="40"/>
        <v>0</v>
      </c>
      <c r="G1312" s="7">
        <f t="shared" si="41"/>
        <v>0</v>
      </c>
    </row>
    <row r="1313" spans="2:7" x14ac:dyDescent="0.25">
      <c r="B1313" s="26" t="s">
        <v>417</v>
      </c>
      <c r="C1313" s="2" t="s">
        <v>1318</v>
      </c>
      <c r="D1313" s="1">
        <v>0</v>
      </c>
      <c r="E1313" s="5">
        <v>0</v>
      </c>
      <c r="F1313" s="5">
        <f t="shared" si="40"/>
        <v>0</v>
      </c>
      <c r="G1313" s="7">
        <f t="shared" si="41"/>
        <v>0</v>
      </c>
    </row>
    <row r="1314" spans="2:7" x14ac:dyDescent="0.25">
      <c r="B1314" s="26" t="s">
        <v>418</v>
      </c>
      <c r="C1314" s="2" t="s">
        <v>1318</v>
      </c>
      <c r="D1314" s="1">
        <v>0</v>
      </c>
      <c r="E1314" s="5">
        <v>0</v>
      </c>
      <c r="F1314" s="5">
        <f t="shared" si="40"/>
        <v>0</v>
      </c>
      <c r="G1314" s="7">
        <f t="shared" si="41"/>
        <v>0</v>
      </c>
    </row>
    <row r="1315" spans="2:7" x14ac:dyDescent="0.25">
      <c r="B1315" s="26" t="s">
        <v>419</v>
      </c>
      <c r="C1315" s="2" t="s">
        <v>1318</v>
      </c>
      <c r="D1315" s="1">
        <v>0</v>
      </c>
      <c r="E1315" s="5">
        <v>0</v>
      </c>
      <c r="F1315" s="5">
        <f t="shared" si="40"/>
        <v>0</v>
      </c>
      <c r="G1315" s="7">
        <f t="shared" si="41"/>
        <v>0</v>
      </c>
    </row>
    <row r="1316" spans="2:7" x14ac:dyDescent="0.25">
      <c r="B1316" s="26" t="s">
        <v>420</v>
      </c>
      <c r="C1316" s="2" t="s">
        <v>1318</v>
      </c>
      <c r="D1316" s="1">
        <v>0</v>
      </c>
      <c r="E1316" s="5">
        <v>0</v>
      </c>
      <c r="F1316" s="5">
        <f t="shared" si="40"/>
        <v>0</v>
      </c>
      <c r="G1316" s="7">
        <f t="shared" si="41"/>
        <v>0</v>
      </c>
    </row>
    <row r="1317" spans="2:7" x14ac:dyDescent="0.25">
      <c r="B1317" s="26" t="s">
        <v>421</v>
      </c>
      <c r="C1317" s="2" t="s">
        <v>1318</v>
      </c>
      <c r="D1317" s="1">
        <v>0</v>
      </c>
      <c r="E1317" s="5">
        <v>0</v>
      </c>
      <c r="F1317" s="5">
        <f t="shared" si="40"/>
        <v>0</v>
      </c>
      <c r="G1317" s="7">
        <f t="shared" si="41"/>
        <v>0</v>
      </c>
    </row>
    <row r="1318" spans="2:7" x14ac:dyDescent="0.25">
      <c r="B1318" s="26" t="s">
        <v>1161</v>
      </c>
      <c r="C1318" s="2" t="s">
        <v>1318</v>
      </c>
      <c r="D1318" s="1">
        <v>0</v>
      </c>
      <c r="E1318" s="5">
        <v>0</v>
      </c>
      <c r="F1318" s="5">
        <f t="shared" si="40"/>
        <v>0</v>
      </c>
      <c r="G1318" s="7">
        <f t="shared" si="41"/>
        <v>0</v>
      </c>
    </row>
    <row r="1319" spans="2:7" ht="15.75" thickBot="1" x14ac:dyDescent="0.3">
      <c r="B1319" s="27" t="s">
        <v>422</v>
      </c>
      <c r="C1319" s="8" t="s">
        <v>1318</v>
      </c>
      <c r="D1319" s="9">
        <v>0</v>
      </c>
      <c r="E1319" s="10">
        <v>0</v>
      </c>
      <c r="F1319" s="10">
        <f t="shared" si="40"/>
        <v>0</v>
      </c>
      <c r="G1319" s="11">
        <f t="shared" si="41"/>
        <v>0</v>
      </c>
    </row>
  </sheetData>
  <autoFilter ref="B3:G1319" xr:uid="{4556189C-006F-4E64-B2C2-97DFD0C3C7BF}">
    <sortState xmlns:xlrd2="http://schemas.microsoft.com/office/spreadsheetml/2017/richdata2" ref="B4:G1319">
      <sortCondition descending="1" ref="D3:D131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sheibani</dc:creator>
  <cp:lastModifiedBy>Tehran-Office</cp:lastModifiedBy>
  <dcterms:created xsi:type="dcterms:W3CDTF">2025-02-25T10:45:03Z</dcterms:created>
  <dcterms:modified xsi:type="dcterms:W3CDTF">2025-02-25T12:14:43Z</dcterms:modified>
</cp:coreProperties>
</file>